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1835" activeTab="0"/>
  </bookViews>
  <sheets>
    <sheet name="HORTIFRUTI" sheetId="1" r:id="rId1"/>
    <sheet name="LATICÍNIOS" sheetId="2" r:id="rId2"/>
    <sheet name="CARNES" sheetId="3" r:id="rId3"/>
    <sheet name="CONSERVAS" sheetId="4" r:id="rId4"/>
    <sheet name="PANIF, CONFEIT, CEREAIS E DERV" sheetId="5" r:id="rId5"/>
    <sheet name="BEBIDAS" sheetId="6" r:id="rId6"/>
    <sheet name="INSUMOS NÃO CONTEMPLADOS" sheetId="7" r:id="rId7"/>
  </sheets>
  <definedNames/>
  <calcPr fullCalcOnLoad="1"/>
</workbook>
</file>

<file path=xl/sharedStrings.xml><?xml version="1.0" encoding="utf-8"?>
<sst xmlns="http://schemas.openxmlformats.org/spreadsheetml/2006/main" count="1237" uniqueCount="640">
  <si>
    <t>UNID</t>
  </si>
  <si>
    <t>Universidade Federal da Bahia</t>
  </si>
  <si>
    <t>Escola de Nutrição</t>
  </si>
  <si>
    <t>COALHADA, LEITE, 1 A 10 °C, 30 (FECHADO) D, COPO PLÁSTICO.</t>
  </si>
  <si>
    <t>COPO 120 GR</t>
  </si>
  <si>
    <t>QUEIJO, CREME, SORO, FERMENTO DE LEITE; ESPESSANTE; CONSER, CREAM CHEASE</t>
  </si>
  <si>
    <t>POTE 300 GR</t>
  </si>
  <si>
    <t xml:space="preserve"> CREME DE LEITE, fresco, com gordura láctea - mínino 35%, 15 D, sob refrigeração.</t>
  </si>
  <si>
    <t>EMB    500 ML</t>
  </si>
  <si>
    <t xml:space="preserve">CREME DE LEITE, GORDURA LÁCTEA - MÍNIMO 35%,  LATA, 180 D, AMBIENTE SECO E AREJADO   </t>
  </si>
  <si>
    <t>LATA 395 GR</t>
  </si>
  <si>
    <t>CREME DE LEITE, GORDURA LÁCTEA - MÍNIMO 35%, BALDE PLÁSTICO, 300 G, 180 D, AMBIENTE SECO E AREJADO, LIGHT, 1</t>
  </si>
  <si>
    <t>LATA 300 GR</t>
  </si>
  <si>
    <t>IOGURTE, LEITE DESNATADO, NATURAL, SEM ADIÇÃO DE AÇÚCAR, SEM SABOR.</t>
  </si>
  <si>
    <t>COPO 200 GR</t>
  </si>
  <si>
    <t>IOGURTE, LEITE, CREME DE LEITE, FERMENTO LÁCTEO, COALHO, ESTABILIZANTE POLIFOSFATO DE SÓDIO, SAL, CONSERVA- , 45 D</t>
  </si>
  <si>
    <t>COPO 180 GR</t>
  </si>
  <si>
    <t xml:space="preserve">IOGURTE, LEITE, CORANTE NATURAL, POLPA DE FRUTA NATURAL, 45 D, MORANGO, BANDEJA COM 6 POTES </t>
  </si>
  <si>
    <t>COPO 90 GR</t>
  </si>
  <si>
    <t>LEITE, EMBALAGEM TETRA BRIK (CAIXINHA),  UHT, INTEGRAL.</t>
  </si>
  <si>
    <t>L</t>
  </si>
  <si>
    <t xml:space="preserve">MANTEIGA, SAL, POTE, EXTRA </t>
  </si>
  <si>
    <t>POTE 500 GR</t>
  </si>
  <si>
    <t>MANTEIGA, TABLETE C/ 200 GRAMAS, SEM SAL.</t>
  </si>
  <si>
    <t>UND BARRA 200G</t>
  </si>
  <si>
    <t>MARGARINA, ÓLEOS VEGETAIS LÍQUIDOS INTERESTERIFICADO, SAL, MONO E DIGLICERÍDEOS, ÁCIDOS GRAXOS, LECITINA SOJA, SORBATO POTÁSSIO, BENZOATO DE SÓDIO, LIPÍDIOS 80%, GORDURA POLIINSATURADA E MONOINSATURADA, CREMOSA.</t>
  </si>
  <si>
    <t xml:space="preserve"> CREME DE LEITE DE SOJA</t>
  </si>
  <si>
    <t>LEITE SOJA, PÓ, SACAROSE,VITAMINAS E SAIS MINERAIS, NATURAL, ORAL, INTOLERÂNCIA À LACTOSE,DOENÇAS CELÍACAS E  DIARRÉIA, SEM LACTOSE E GLUTEN.</t>
  </si>
  <si>
    <t>LEITE SOJA, LÍQUIDO, NATURAL, ORAL</t>
  </si>
  <si>
    <t>QUEIJO, LEITE OVELHA, 0 A 10 °C, PECORINO.</t>
  </si>
  <si>
    <t>QUEIJO, LEITE DE CABRA, 0 A 10 °C, PA STEURIZADO</t>
  </si>
  <si>
    <t>CARNE AVE PROCESSADA, PEITO DE PERU, DEFUMADO.</t>
  </si>
  <si>
    <t>MORTADELA, CARNE BOVINA, 90 D.</t>
  </si>
  <si>
    <t>PEÇA 500 GR</t>
  </si>
  <si>
    <t>PRESUNTO, COZIDOS, CARNE DE PERU, BAIXO TEOR DE GORDURA, ALIMENTO HUMANO.</t>
  </si>
  <si>
    <t>PRESUNTO, COZIDOS, CARNE SUÍNA, 0 A 4°C, 60 D, SEM CAPA DE GORDURA.</t>
  </si>
  <si>
    <t>QUEIJO, LEITE PASTEURIZADO, CLORETO DE CÁLCIO E COALHO, QUEIJO DO REINO, EMBALADO EM LATA INDIVIDUAL.</t>
  </si>
  <si>
    <t>QUEIJO, LEITE VACA, 0 A 10 °C, EMMENTHAL</t>
  </si>
  <si>
    <t>QUEIJO, LEITE DE VACA E SAL, 0 A 10 °C, BRIE, CONSISTÊNCIA CREMOSA, AMARELADO, CROSTA BRANCA AVE.</t>
  </si>
  <si>
    <t>QUEIJO, 0 A 10 °C, PROVOLONE.</t>
  </si>
  <si>
    <t xml:space="preserve"> QUEIJO, ÁGUA, LEITE CONCENTRADO RESFRIADO INTEGRAL, LEITE, ESTEPE, PROCESSADO, UHT, LIGHT COM 160 G.</t>
  </si>
  <si>
    <t>QUEIJO, FERMENTO LÁCTEO, 0 A 10 °C, COTTAGE, 20 D.</t>
  </si>
  <si>
    <t xml:space="preserve">QUEIJO, FERMENTO LÁCTEO, 0 A 10 °C, MUSSARELA, 500 G, 6 (ABERTO) D </t>
  </si>
  <si>
    <t>QUEIJO, LEITE DE BÚFALA E SAL, 0 A 10 °C, MUSSARELA DE BÚFALA, CONSISTÊNCIA FIRME E LEVEMENTE ÁCIDO.</t>
  </si>
  <si>
    <t>QUEIJO, LEITE DE VACA E SAL, 0 A 10 °C, COALHO, APROXIMADAMENTE 3 KG. KG, CONSISTÊNCIA FIRME.</t>
  </si>
  <si>
    <t xml:space="preserve"> QUEIJO, LEITE VACA, 0 A 10 °C, GORGONZOLA.</t>
  </si>
  <si>
    <t>QUEIJO, LEITE VACA, 0 A 10 °C, GOUDA, PICANTE, SEMI-GORDO.</t>
  </si>
  <si>
    <t>QUEIJO, LEITE VACA, PARMESÃO, CURADO,1ª QUALIDADE.</t>
  </si>
  <si>
    <t>QUEIJO, LEITE, PRATO, 120 D, PASTEURIZADO FATIADO.</t>
  </si>
  <si>
    <t xml:space="preserve"> QUEIJO, SOJA, TOFU.</t>
  </si>
  <si>
    <t>QUEIJO, FERMENTO LÁCTEO, CLORETO DE SÓDIO E CÁLCIO, CORANT, 2 A 10 °C, GRUYERE</t>
  </si>
  <si>
    <t>QUEIJO, LEITE DE VACA E SAL, 0 A 10 °C, MINAS, CONSISTÊNCIA FIRME.</t>
  </si>
  <si>
    <t>REQUEIJÃO, QUEIJO CREMOSO, CATUPIRY,1 A 10 °C. EMBALAGEM COM 250 GR.</t>
  </si>
  <si>
    <t>REQUEIJÃO, COALHO, CREMOSO, 1 A 10 °C , 250 G, COPO VIDRO, 8 (ABERTO) D.</t>
  </si>
  <si>
    <t>COPO 250 GR</t>
  </si>
  <si>
    <t>REQUEIJÃO, LEITE DESNATADO, CREME DE LEITE, ACIDULANTE, NÃO CREMOSO, 1 A 10 °C, 8 (ABERTO) DIAS, PARA FATIAR.</t>
  </si>
  <si>
    <t>RICOTA, LEITE DESNATADO, FORMA POLIETILENO, FORMA, 5 A 10 °C, 30 D</t>
  </si>
  <si>
    <t>GRF 750 ML</t>
  </si>
  <si>
    <t>BEBIDA ALCOÓLICA, CONHAQUE. Graduação alcoólica de 40-60% vol.</t>
  </si>
  <si>
    <t>GRF 600 ML</t>
  </si>
  <si>
    <t>CERVEJA, CLARA, LATA DE 350 ML</t>
  </si>
  <si>
    <t>GRF 700 ML</t>
  </si>
  <si>
    <t>SUCO, LÍQUIDO, LARANJA, NATURAL</t>
  </si>
  <si>
    <t>CX C/ 1 LT</t>
  </si>
  <si>
    <t>GRF 500 ML</t>
  </si>
  <si>
    <t>GRF 900 ML</t>
  </si>
  <si>
    <t>CARNE IN NATURA, COELHO, INTEIRO, CONGELADO.</t>
  </si>
  <si>
    <t>PEÇA DE 1 KG</t>
  </si>
  <si>
    <t>MOLUSCO IN NATURA, ESCARGOT com concha congelado.</t>
  </si>
  <si>
    <t xml:space="preserve">CARNE IN NATURA, ANIMAL, RÃ </t>
  </si>
  <si>
    <t>PRESUNTO, PARMA, CARNE SUÍNA, FATIADO</t>
  </si>
  <si>
    <t xml:space="preserve">OVO EM PÓ, PAUSTERIZAÇÃO, AMBIENTE SECO E AREJADO, 1 (ABERTO) MÊS </t>
  </si>
  <si>
    <t>SACO 200 GR</t>
  </si>
  <si>
    <t>SORVETE, CREME, 0 A 4 °C, 18 MESES, SOBREMESA, ÁGUA / AÇÚCAR / GLICOSE  / LEITE EM PÓ / LEITE / GORDURA, PROTEÍNAS, LIPÍDIOS, CARBOIDRATOS, VALOR CALÓRICO DE 203,9  KCAL POR 100G.</t>
  </si>
  <si>
    <t>POTE       2 LT</t>
  </si>
  <si>
    <t>FRASCO C/ 500 ML</t>
  </si>
  <si>
    <t>CARNE FRANGO, COXA, CONGELADO.</t>
  </si>
  <si>
    <t>CARNE FRANGO, INTEIRO, CONGELADO - Sem pés, cabeça e miúdos, sem tempero, pesando cerca de (800 a 1000) gramas cada peça.</t>
  </si>
  <si>
    <t>CARNE FRANGO, PEITO SEM OSSO, CONGELADO.</t>
  </si>
  <si>
    <t xml:space="preserve">CARNE FRANGO, SOBRECOXA, CONGELADO. </t>
  </si>
  <si>
    <r>
      <t>CARNE IN NATURA, AVÍCOLA, CHESTER, CONGELADA - Peso máximo de 1500 gramas</t>
    </r>
    <r>
      <rPr>
        <sz val="8"/>
        <color indexed="10"/>
        <rFont val="Calibri"/>
        <family val="2"/>
      </rPr>
      <t xml:space="preserve"> </t>
    </r>
    <r>
      <rPr>
        <sz val="8"/>
        <color indexed="8"/>
        <rFont val="Calibri"/>
        <family val="2"/>
      </rPr>
      <t>cada peça.</t>
    </r>
  </si>
  <si>
    <t>CARNE IN NATURA, AVÍCOLA, FILÉ DE PEITO DE FRANGO, SEM TEMPERO, CONGELADO .</t>
  </si>
  <si>
    <t>CARNE BENEFICIADA, BOVINA, PONTA DE AGULHA, CHARQUE.</t>
  </si>
  <si>
    <t>CARNE BOVINA IN NATURA, ALCATRA, MOÍDA, 1º QUALIDADE.</t>
  </si>
  <si>
    <t>CARNE BOVINA IN NATURA, ALCATRA, RESFRIADA, PORCIONADO MECANICAMENTE, EMBALAGEM Á VÁCUO.</t>
  </si>
  <si>
    <t>CARNE BOVINA IN NATURA, CARNE DE GADO IN NATURA -  Tipo carne de sol de coxão mole, resfriada.</t>
  </si>
  <si>
    <t>CARNE BOVINA IN NATURA, CARNE DE GADO IN NATURA - Tipo Ossobuco, paleta serrada tranversalmente, parte do músculo dianteiro com osso, congelada.</t>
  </si>
  <si>
    <t>CARNE BOVINA IN NATURA, COSTELA, SERRADA, CONGELADA.</t>
  </si>
  <si>
    <t>CARNE BOVINA IN NATURA, FILÉ MIGNON, PEÇA INTEIRA, SEM CORDÃO.</t>
  </si>
  <si>
    <t>CARNE BOVINA IN NATURA, LAGARTO, PEÇA, INTEIRA, APARADA E CONGELADA.</t>
  </si>
  <si>
    <t>CARNE BOVINA IN NATURA, LÍNGUA, CONGELADA, LIMPO.</t>
  </si>
  <si>
    <t>CARNE BOVINA IN NATURA, MIOLO ALCATRA, PEÇA INTEIRA, DESOSSADA, CONGELADA.</t>
  </si>
  <si>
    <t>CARNE BOVINA IN NATURA, MÚSCULO, CONGELADO.</t>
  </si>
  <si>
    <t>CARNE BOVINA IN NATURA, PATINHO, MOÍDA, CONGELADO.</t>
  </si>
  <si>
    <t>CARNE BOVINA IN NATURA, PICANHA, PEÇA INTEIRA, EMBALADA A VÁCUO E PESANDO ATÉ 1,5 KG.</t>
  </si>
  <si>
    <t xml:space="preserve">CARNE IN NATURA, BOVINA, PULMÃO, CONGELADO, LIMPO.    </t>
  </si>
  <si>
    <t xml:space="preserve">CHARQUE, CARNE SECA DIANTEIRO BOVINO, EMBALADA A VÁCUO, 1ª QUALIDADE </t>
  </si>
  <si>
    <t>BACON DEFUMADO, CARNE DE PORCO INDUSTRIALIZADA / BACON.</t>
  </si>
  <si>
    <t>CARNE IN NATURA, ANIMAL, BARRIGADA COM CARNE SUÍNA.</t>
  </si>
  <si>
    <t xml:space="preserve">CARNE IN NATURA, SUÍNA, COSTELA, SERRADA EM TIRAS, CONGELADA </t>
  </si>
  <si>
    <t>CARNE PORCO IN NATURA, COPA LOMBO, CORTADA.</t>
  </si>
  <si>
    <t>CARNE PORCO IN NATURA, COSTELA, DEFUMADA.</t>
  </si>
  <si>
    <t>CARNE PORCO IN NATURA, LOMBO, CONGELADO.</t>
  </si>
  <si>
    <t>CARNE PORCO IN NATURA, LOMBO, DEFUMADO.</t>
  </si>
  <si>
    <t>CARNE PORCO IN NATURA, PERNIL TRASEIRO, COM OSSO.</t>
  </si>
  <si>
    <t>CARNE PORCO IN NATURA, TIPO SALPRESA, SALGADA</t>
  </si>
  <si>
    <t>LINGUIÇA, CALABRESA, CARNE SUÍNA DEFUMADA, RESFRIADA.</t>
  </si>
  <si>
    <t>LINGUIÇA, CALABRESA, CARNE SUÍNA, CONGELADA.</t>
  </si>
  <si>
    <t xml:space="preserve">LINGUIÇA, CALABRESA, FINA, MISTA </t>
  </si>
  <si>
    <t>LINGUIÇA, PAIO, CARNE SUINA, DEFUMADO.</t>
  </si>
  <si>
    <t>MIÚDOS, SUÍNA, ORELHA, SALGADO, FEIJOADA.</t>
  </si>
  <si>
    <t>MIÚDOS, SUÍNA, RABO, SALGADO, FEIJOADA.</t>
  </si>
  <si>
    <t>CARNE IN NATURA - de bode tipo Carré francês inteiro, congelada com aspecto, cor, cheiro e sabor próprio; acondicionado em saco plástico de polietileno, transparente atóxico; suas condições deverão estar de acordo com a legislação vigente.</t>
  </si>
  <si>
    <t>CARNE IN NATURA - de cordeiro tipo Carré inteira, congelada, com aspecto, cor, cheiro e sabor próprio; acondicionado em saco plástico de polietileno, transparente atóxico; suas condições deverão estar de acordo com a legislação vigente.</t>
  </si>
  <si>
    <t>BACALHAU, CARNE ANIMAL PÍSCEA, PORTO NORUEGA, PEÇA 7 A 9CM LARGURA E DESSALGADO LOMBO</t>
  </si>
  <si>
    <t>BACALHAU, CARNE ANIMAL PÍSCEA, SAITH, NORUEGA.</t>
  </si>
  <si>
    <t>CAMARÃO, CAMARÃO COM CASCA 41/50 CONGELADO.</t>
  </si>
  <si>
    <t xml:space="preserve">CAMARÃO, CAMARÃO COM CASCA 61/70 CONGELADO.    </t>
  </si>
  <si>
    <t>CAMARÃO, CAMARÃO ROSA, LIMPO,DESCASCADO E SEM CABEÇA., 3 PER, CONSUMO HUMANO, MÉDIO, 51/60.</t>
  </si>
  <si>
    <t xml:space="preserve">CAMARÃO, COM CABEÇA E CASCA, VG </t>
  </si>
  <si>
    <t>CAMARÃO, COM CABEÇA E CASCA, VM</t>
  </si>
  <si>
    <t>CAMARÃO, FILÉ DE CAMARÃO REF. 51/70 SEM/CASCA E SEM/CABEÇA.</t>
  </si>
  <si>
    <t xml:space="preserve">CAMARÃO, FILÉ DE CAMARÃO VIVEIRO REF. (91/110).     </t>
  </si>
  <si>
    <t xml:space="preserve">CRUSTÁCEO IN NATURA, CARANGUEJO, CARNE, CONGELADO </t>
  </si>
  <si>
    <t>CRUSTÁCEO IN NATURA, LULA, BASTONETE,SURUME CONGELADO, TIPO KANI.</t>
  </si>
  <si>
    <t>CRUSTÁCEO IN NATURA, SIRI, CARNE, PURA</t>
  </si>
  <si>
    <t>CRUSTÁCEO IN NATURA, SIRI, INTEIRO, MOLE.</t>
  </si>
  <si>
    <t>CRUSTÁCEO, IN NATURA, ESPÉCIE SARNAMBI, APRESENTAÇÃO INTEIRO.</t>
  </si>
  <si>
    <t>PEIXE IN NATURA, LINGUADO, FILÉ, CONGELADO</t>
  </si>
  <si>
    <t>PEIXE IN NATURA, MERLUZA, FILÉ, CONGELADO.</t>
  </si>
  <si>
    <t>PEIXE IN NATURA, PESCADA AMARELA, FILÉ.</t>
  </si>
  <si>
    <t>PEIXE IN NATURA, PESCADA AMARELA, LIMPA SEM CABEÇA, EM POSTA, CONGELADA, PERDA MÁXIMA 2% DO PESO NO DEGELO.</t>
  </si>
  <si>
    <t>PEIXE IN NATURA, SARDINHA, INTEIRO.</t>
  </si>
  <si>
    <t>PEIXE IN NATURA, TIPO ARRAIA EM POSTA, CONGELADA, SEM ESCAMAS.</t>
  </si>
  <si>
    <t>PEIXE IN NATURA, SURUBIM, INTEIRO.</t>
  </si>
  <si>
    <t>PEIXE IN NATURA, SURUBIM, POSTA</t>
  </si>
  <si>
    <t>PEIXE IN NATURA, TILÁPIA, FILÉ, CONGELADO.</t>
  </si>
  <si>
    <t>PEIXE IN NATURA, VERMELHO, INTEIRO.</t>
  </si>
  <si>
    <t xml:space="preserve">PEIXE IN NATURA, VERMELHO, POSTA </t>
  </si>
  <si>
    <t>CARNE IN NATURA - de Jacaré congelado tipo Lombo com aspecto, cor, cheiro e sabor próprio; acondicionada em saco plástico de polietileno, transparente atóxico, peso máximo de 600 gramas cada peça; suas condições deverão estar de acordo com a legislação vigente.</t>
  </si>
  <si>
    <t>PEIXE IN NATURA -  Tipo Tambaqui inteiro congelado.</t>
  </si>
  <si>
    <t>CRUSTÁCEO IN NATURA, CAMARÃO, INTEIRO, LAGOSTIM.</t>
  </si>
  <si>
    <t>CRUSTÁCEO IN NATURA, CAUDA DE LAGOSTA C/ 150 A 200 GR.</t>
  </si>
  <si>
    <t>CRUSTÁCEO IN NATURA, LULA, ANEL, GRANDE.</t>
  </si>
  <si>
    <t>CRUSTÁCEO IN NATURA, LULA, INTEIRO, NÃO APLICÁVEL, GRANDE.</t>
  </si>
  <si>
    <t>CRUSTÁCEO IN NATURA, POLVO, INTEIRO.</t>
  </si>
  <si>
    <t>MOLUSCO IN NATURA, MEXILHÃO.</t>
  </si>
  <si>
    <t xml:space="preserve">MOLUSCO IN NATURA, MOLUSCO FRESCO -  Tipo Vieiras com casca </t>
  </si>
  <si>
    <t>MOLUSCO IN NATURA, VONGOLE.</t>
  </si>
  <si>
    <t>OSTRA PRE - PREPARADA, OSTRA PRE - PREPARADA.</t>
  </si>
  <si>
    <t>AÇÚCAR DEMERARA: AÇÚCAR GRANULADO DE COLORAÇÃO AMARELA, RESULTANTE DA PURGAÇÃO DO AÇÚCAR MASCAVO, E COM TEOR DE MELAÇO EM SUA COMPOSIÇÃO.</t>
  </si>
  <si>
    <t>AÇÚCAR, CONFEITEIRO.</t>
  </si>
  <si>
    <t>AÇÚCAR, CRISTAL, SACAROSE DE CANA-DE-AÇÚCAR.</t>
  </si>
  <si>
    <t>AÇÚCAR, MASCAVO, ORIGEM VEGETAL, SACAROSE DE CANA-DE-AÇÚCAR, ALIMENTAÇÃO, 100% NATURAL COM FERVURA DE MELADO.</t>
  </si>
  <si>
    <t>AÇÚCAR, REFINADO, BRANCO.</t>
  </si>
  <si>
    <t>ADOÇANTE, PÓ FINO BRANCO, SEM SACAROSE, EDULCORANTES, RESISTENTE AO CALOR.</t>
  </si>
  <si>
    <t>EMB C/ 400 GR</t>
  </si>
  <si>
    <t>GLICOSE, GLICOSE DE MILHO E AÇÚCAR INVERTIDO, 1 ANO.</t>
  </si>
  <si>
    <t>FRASCO C/ 350 GR</t>
  </si>
  <si>
    <t>MEL ABELHA, 1ª QUALIDADE, EMBALAGEM COM 500 G, ALIMENTAÇÃO HUMANA.</t>
  </si>
  <si>
    <t>CX C/ 250 GR</t>
  </si>
  <si>
    <t>MELADO, MELADO DE CANA, SACAROSE, GLICOSE E ACIDULANTE ÁCIDO CÍTRICO.</t>
  </si>
  <si>
    <t>FRASCO C/ 30 ML</t>
  </si>
  <si>
    <t>ÁCIDO CÍTRICO, CRISTAL INCOLOR, INODORO, SABOR ÁCIDO AGRADÁVEL, C6H8O7 ANIDRO, 192,12 G/MOL, PUREZA MÍNIMA DE 99,5%, REAGENTE P.A. ACS, CAS 77-92-9.</t>
  </si>
  <si>
    <t>PCT C/ 50 GR</t>
  </si>
  <si>
    <t>AROMATIZANTE ARTIFICIAL, LÍQUIDO INCOLOR, EM ÁGUA, FABRICAÇÃO PÃES, BAUNILHA.</t>
  </si>
  <si>
    <t>CREMOR TÁRTARO: SAL, CREME DE TÁRTARO, ALIMENTÍCIA, SAL ÁCIDO DE POTÁSSIO DO ÁCIDO TARTÁRICO.</t>
  </si>
  <si>
    <t>BISCOITO, BISCOITO AMARETTO FEITO À BASE DE AMÊNDOAS MOÍDAS, AÇÚCAR E CLARAS DE OVOS. TÊM UMA FORMA DE PEQUENAS CALOTAS ESFÉRICAS E, PARA ALÉM DOS INGREDIENTES PRINCIPAIS, PODEM LEVAR AROMAS, MEL, LEITE E LEVEDURA.</t>
  </si>
  <si>
    <t>PCT C/ 150 GR</t>
  </si>
  <si>
    <t xml:space="preserve">CAFÉ, SOLÚVEL, GRANULADO, COMUM </t>
  </si>
  <si>
    <t>PCT C/ 250 GR</t>
  </si>
  <si>
    <t xml:space="preserve">AMENDOA SECA, AMENDOA SECA  </t>
  </si>
  <si>
    <t>PCT C/ 100 GR</t>
  </si>
  <si>
    <t>AMENDOIM IN NATURA, 1, SEM CASCA, MÉDIO.</t>
  </si>
  <si>
    <t>PCT C/ 500 GR</t>
  </si>
  <si>
    <t>CASTANHA PARA ALIMENTACAO, CAJÚ, TORRADA, SEM SAL.</t>
  </si>
  <si>
    <t>CASTANHA PARA ALIMENTACAO, CASTANHA PARA ALIMENTAÇÃO, TIPO CASTANHA DO PARÁ, SEM CASCA, SEM SAL.</t>
  </si>
  <si>
    <t>CASTANHA PARA ALIMENTACAO, CASTANHA PARA ALIMENTAÇÃO, TIPO AVELÃ, SEM CASCA.</t>
  </si>
  <si>
    <t>CASTANHA PARA ALIMENTACAO, CASTANHA PARA ALIMENTAÇÃO, TIPO NOZES, APRESENTAÇÃO INTEIRA, SEM CASCA.</t>
  </si>
  <si>
    <t>CASTANHA PARA ALIMENTACAO, CASTANHA PARA ALIMENTAÇÃO, TIPO PINOLI, SEM CASCA, SEM PELE.</t>
  </si>
  <si>
    <t>SEMENTE, GERGELIM - BRANCO</t>
  </si>
  <si>
    <t>SEMENTE, LINHAÇA, CULINÁRIA.</t>
  </si>
  <si>
    <t>SEMENTE, SEMENTE TIPO GERGELIM PRETO.</t>
  </si>
  <si>
    <t>CHOCOLATE, AO LEITE, 1 ANO, SEM RECHEIO.</t>
  </si>
  <si>
    <t>CHOCOLATE, BRANCO, 1 ANO.</t>
  </si>
  <si>
    <t>CHOCOLATE, AMARGO, 1 ANO.</t>
  </si>
  <si>
    <t>CHOCOLATE, MEIO AMARGO, 1 ANO.</t>
  </si>
  <si>
    <t>CHOCOLATE PÓ, CACAU PÓ SOLÚVEL/AÇÚCAR E AROMATIZANTE, 30 (ABERTO) DIAS.</t>
  </si>
  <si>
    <t>AVEIA, FLOCOS, 1 ANO (FECHADO), MINGAU.</t>
  </si>
  <si>
    <t>CHÁ ALIMENTAÇÃO, CHA PARA ALIMENTACAO, TIPO DAMASCO.</t>
  </si>
  <si>
    <t>CX C/ 16 GR</t>
  </si>
  <si>
    <t>CHÁ ALIMENTAÇÃO, CHÁ PRETO, ALIMENTÍCIO.</t>
  </si>
  <si>
    <t>CÔCO RALADO, AMÊNDOA DE CÔCO, DESIDRATADO E TRITURADO, DESENGORDURADO E DESIDRATADO, ALIMENTAÇÃO DE PESSOAL.</t>
  </si>
  <si>
    <t>FLOCOS DE CEREAL, FLOCOS DE ARROZ.</t>
  </si>
  <si>
    <t>COGUMELO EM CONSERVA, COGUMELO EM CONSERVA - FUNGHI SECCI DESIDRATADO COM NOTAS DE DEFUMAÇÃO.</t>
  </si>
  <si>
    <t>PROTEÍNA TEXTURIZADA SOJA, PROTEÍNA DE SOJA 50% E CARBOIDRATO 30%, FARINHA, SÓLIDO.</t>
  </si>
  <si>
    <t xml:space="preserve">AMIDO, MILHO, MINGAU </t>
  </si>
  <si>
    <t>CX C/ 200 GR</t>
  </si>
  <si>
    <t>AVEIA, FARINHA, 1 ANO (FECHADO), MINGAU.</t>
  </si>
  <si>
    <t>FARINHA ALIMENTÍCIA, FARINHA ALIMENTÍCIA,  TIPO ARROZ.</t>
  </si>
  <si>
    <t>FARINHA ALIMENTÍCIA, FARINHA ALIMENTÍCIA,  TIPO SÊMOLA, GRANO DURO, SECA.</t>
  </si>
  <si>
    <t>FARINHA ALIMENTÍCIA, FARINHA ALIMENTÍCIA, TIPO COUSCOUS MARROQUINO, DE SÊMOLA, SECA.</t>
  </si>
  <si>
    <t>PCT C/ 1 KG</t>
  </si>
  <si>
    <t>FARINHA DE ROSCA, PÃO DE TRIGO, CULINÁRIA EM GERAL.</t>
  </si>
  <si>
    <t>PCT C/ 500GR</t>
  </si>
  <si>
    <t xml:space="preserve">FARINHA MANDIOCA, MÉDIA, BRANCA, TIPO 2.  </t>
  </si>
  <si>
    <t>FARINHA MANDIOCA, TAPIOCA, BIJUSADA,BRANCA.</t>
  </si>
  <si>
    <t>FARINHA MANDIOCA, TORRADA, SECA, FINA , BRANCA, TIPO 1.</t>
  </si>
  <si>
    <t>FARINHA MANDIOCA, TORRADA, SECA, FINA, AMARELA.</t>
  </si>
  <si>
    <t>SACO C/ 500 GR</t>
  </si>
  <si>
    <t>FARINHA MILHO, GRANULADA, CANJIQUINHA</t>
  </si>
  <si>
    <t>FARINHA PRE-COZIDA DE MILHO - POLENTA</t>
  </si>
  <si>
    <t xml:space="preserve">FARINHA QUIBE, GRÃOS DE TRIGO SELECIONADOS E MOÍDOS, CRÚ </t>
  </si>
  <si>
    <t>FARINHA TRIGO, SEM FERMENTO.</t>
  </si>
  <si>
    <t>FARINHA TRIGO, TRIGO INTEGRAL, PÓ, 6 MESES.</t>
  </si>
  <si>
    <t>FARINHA TRIGO, TRIGO, PÓ, COM FERMENTO.</t>
  </si>
  <si>
    <t xml:space="preserve">FÉCULA, ARARUTA, USO CULINÁRIO </t>
  </si>
  <si>
    <t>EMB C/ 500 GR</t>
  </si>
  <si>
    <t xml:space="preserve">FÉCULA, BATATA, BISCOITO </t>
  </si>
  <si>
    <t>FUBÁ, PÓ FINO, ISENTO DE SUJIDADE, MOFO E FERMENTAÇÃO, AMARELA, MILHO.</t>
  </si>
  <si>
    <t xml:space="preserve">FUBÁ, PÓ, AMARELA, MILHO, MIMOSO </t>
  </si>
  <si>
    <t>MASSA, MASSA - GÉRMEN DE TRIGO TOSTADO</t>
  </si>
  <si>
    <t xml:space="preserve">POLVILHO AZEDO, POLVILHO </t>
  </si>
  <si>
    <t>POLVILHO DOCE, 1, AMILÁCEO MANDIOCA,  FÉCULA.</t>
  </si>
  <si>
    <t>ARROZ, 1, LONGO FINO, AGULHINHA</t>
  </si>
  <si>
    <t>ARROZ, 1, LONGO FINO, PARBOILIZADO, 12 MESES.</t>
  </si>
  <si>
    <t>SACO C/ 1 KG</t>
  </si>
  <si>
    <t>FEIJÃO, 1, BRANCO, 180 (EMPACOTADO) DIAS.</t>
  </si>
  <si>
    <t>FEIJÃO, 1, CARIOCA, 180 (EMPACOTADO) DIAS.</t>
  </si>
  <si>
    <t>FEIJÃO, 1, FRADINHO, 180 (EMPACOTADO) DIAS.</t>
  </si>
  <si>
    <t>SACO C/ 500 GR.</t>
  </si>
  <si>
    <t>FEIJÃO, 1, MULATINHO, 180 (EMPACOTADO) DIAS.</t>
  </si>
  <si>
    <t>GRÃO DE BICO, GRAO DE BICO.</t>
  </si>
  <si>
    <t>LEGUME IN NATURA, ERVILHA, SECA, PARTIDA.</t>
  </si>
  <si>
    <t>LEGUME IN NATURA, ERVILHA, VERDE, CONGELADA.</t>
  </si>
  <si>
    <t>LENTILHA, 1, MÉDIA</t>
  </si>
  <si>
    <t>SOJA, SOJA EM GRÃOS.</t>
  </si>
  <si>
    <t>FERMENTO, NÃO APLICÁVEL, QUÍMICO, REGULAR, ELABORAÇÃO PRODUTOS PANIFICAÇÃO/MASSAS, PÓ.</t>
  </si>
  <si>
    <t>LATA C/ 100 GR</t>
  </si>
  <si>
    <t>FERMENTO, SACCHAROMYCES CEREVISIAE, BIOLÓGICO, REGULAR, EM PÓ.</t>
  </si>
  <si>
    <t>ENV C/ 10 GR</t>
  </si>
  <si>
    <t>FERMENTO, QUÍMICO, ELABORAÇÃO PRODUTOS PANIFICAÇÃO/MASSAS, PÓ, MELHORADOR PRODUTO PANIFICAÇÃO .</t>
  </si>
  <si>
    <t>FERMENTO, SACCHAROMYCES CEREVISAE E AGENTE REIDRATAÇÃO, BIOLÓGICO, REGULAR, ELABORAÇÃO PRODUTOS PANIFICAÇÃO/MASSAS.</t>
  </si>
  <si>
    <t>DOCE FRUTA, SECA - SEM AÇÚCAR, AMEIXA</t>
  </si>
  <si>
    <t>LATA C/ 200 GR</t>
  </si>
  <si>
    <t>FRUTA CRISTALIZADA.</t>
  </si>
  <si>
    <t>BALDE C/ 200 GR</t>
  </si>
  <si>
    <t>FRUTA IN NATURA, DAMASCO, SECO, ALIMENTAR, SEM CAROÇO. Unidade com 7 gr.</t>
  </si>
  <si>
    <t>CX C/ 40 UND</t>
  </si>
  <si>
    <t>FRUTA IN NATURA, UVA, PASSA, PRETA SEM CAROÇO.</t>
  </si>
  <si>
    <t>EMB C/ 200 GR</t>
  </si>
  <si>
    <t>UVA PASSA, UVA, SECA (PASSA), BRANCA.</t>
  </si>
  <si>
    <t>PCT C/ 200 GR</t>
  </si>
  <si>
    <t>GELATINA ALIMENTÍCIA, COMUM, SEM SABOR, FOLHA INCOLOR</t>
  </si>
  <si>
    <t>PCT C/ 12 GR</t>
  </si>
  <si>
    <t>GELATINA ALIMENTÍCIA, COMUM, SEM SABOR, PÓ.</t>
  </si>
  <si>
    <t>LEITE CÔCO, LIGHT.</t>
  </si>
  <si>
    <t>GRF C/ 200 ML</t>
  </si>
  <si>
    <t>LEITE CÔCO.</t>
  </si>
  <si>
    <t>LEITE CONDENSADO.</t>
  </si>
  <si>
    <t>LATA C/ 395 GR</t>
  </si>
  <si>
    <t xml:space="preserve">LEITE, EMBALAGEM TETRA BRIK (CAIXINHA), DESNATADO. </t>
  </si>
  <si>
    <t>LEITE, INTEGRAL, PÓ.</t>
  </si>
  <si>
    <t>EMB. C/ 400 GR</t>
  </si>
  <si>
    <t>QUEIJO, LEITE, 0 A 10 °C, PARMESÃO RALADO, 50 G,  60 (FECHADO) DIAS.</t>
  </si>
  <si>
    <t>MACARRÃO, MACARRÃO, TIPO DE ARROZ.</t>
  </si>
  <si>
    <t>MACARRÃO, TRIGO DURUM, ESPAGUETE.</t>
  </si>
  <si>
    <t>MACARRÃO, TRIGO DURUM, PARAFUSO.</t>
  </si>
  <si>
    <t>MACARRÃO, TRIGO DURUM, PENNE.</t>
  </si>
  <si>
    <t>MASSA, MASSA - Massa, tipo fillo, composição farinha de trigo, amido, óleo vegetal, sal, estabilizante lecitina de soja e conservadores sorbato de potássio e propionato de cálcio.</t>
  </si>
  <si>
    <t>MAIONESE, TRADICIONAL, 360/100 KCAL/G, 6 MESES, USO CULINÁRIO.</t>
  </si>
  <si>
    <t>BISNAGA C/ 250 ML</t>
  </si>
  <si>
    <t>MOLHO ALIMENTÍCIO, MOLHO ALIMENTÍCIO - A base de extratos selecionados da ostra. Ingredientes: Água, Açúcar, Sal, Extrato de Ostra, Realçador de Sabor Glutamato Monossódico, Amido Modificado, Farinha de Trigo, Corante Caramelo.</t>
  </si>
  <si>
    <t>FRASCO C/ 500 GR</t>
  </si>
  <si>
    <t>TEMPERO, TEMPERO -  A BASE DO PEIXE BONITO, MUITO UTILIZADO EM SOPAS, MOLHOS, LEGUMES ENTRE OUTROS TIPOS DE PRATOS SALGADOS.</t>
  </si>
  <si>
    <t>FRASCO C/ 150 ML</t>
  </si>
  <si>
    <t>MOLHO ALIMENTÍCIO, CONCENTRADO TOMATE/SAL/AÇÚCAR E CONDIMENTO, LÍQUIDO, 3 DIAS (ABERTO)/24 MESES (FECHADO), COM CONSERVANTE.</t>
  </si>
  <si>
    <t>FRASCO C/ 390 GR</t>
  </si>
  <si>
    <t>MOLHO ALIMENTÍCIO, MOLHO MOSTARDA/SAL/AÇÚCAR E CONDIMENTO, LÍQUIDO, 3 DIAS (ABERTO)/12 MESES (FECHADO), COM  CONSERVANTE.</t>
  </si>
  <si>
    <t>FRASCO C/ 200 GR</t>
  </si>
  <si>
    <t xml:space="preserve">MOLHO ALIMENTÍCIO, POLPA DE TOMATE </t>
  </si>
  <si>
    <t>CAIXA C/ 520 GR</t>
  </si>
  <si>
    <t>MOLHO INGLÊS, VINAGRE, AÇÚCAR E SAL,E.CARNE, M.SOJA, CONDIMENTOS, ESPECIARIAS, CORANTE.</t>
  </si>
  <si>
    <t>VIDRO C/ 150 ML</t>
  </si>
  <si>
    <t>AZEITE OLIVA, EXTRAVIRGEM, 0,70 PER,4 ANO.</t>
  </si>
  <si>
    <t>MARGARINA, MARGARINA - ESPECIAL PARA FOLHEAR COM 80% DE LIPÍDIOS. Emulsão plástica do tipo água em óleo, a base de óleos vegetais líquidos e hidrogenados, de coloração levemente amarelada com odor e sabor característicos a manteiga.</t>
  </si>
  <si>
    <r>
      <t>ÓLEO VEGETAL COMESTÍVEL, ÓLEO VEGETAL COMESTÍVEL DE AMENDOIM - cor amarelo pálido, sabor leve e odor característico</t>
    </r>
    <r>
      <rPr>
        <sz val="8"/>
        <color indexed="8"/>
        <rFont val="Times New Roman"/>
        <family val="1"/>
      </rPr>
      <t>.</t>
    </r>
  </si>
  <si>
    <t>ÓLEO VEGETAL COMESTÍVEL, CANOLA, CULINÁRIA EM GERAL, REFINADO.</t>
  </si>
  <si>
    <t>EMB. C/ 900 ML</t>
  </si>
  <si>
    <t>ÓLEO VEGETAL COMESTÍVEL, DENDÊ, CULINÁRIA EM GERAL, PURO COM BAIXA ACIDEZ, 18 MESES.</t>
  </si>
  <si>
    <t>FRASCO C/ 200 ML</t>
  </si>
  <si>
    <t>ÓLEO VEGETAL COMESTÍVEL, ÓLEO VEGETAL COMESTÍVEL - matéria-prima gergelim torrado, aplicação salada.</t>
  </si>
  <si>
    <t>ÓLEO VEGETAL COMESTÍVEL, SOJA, FRITURAS, 810/100 KCAL/G.</t>
  </si>
  <si>
    <t>PÃO, PÃO PRETO, INGREDIENTES: FARINHA DE TRIGO FORTIFICADA COM FERRO E ÁCIDO FÓLICO, FARELO DE TRIGO, GLÚTEN, FARINHA DE CENTEIO, AÇÚCAR, GRÃO DE TRITICALE, SAL, FARINHA DE MALTE, FARINHA DE SOJA, CONSERVADOR DE PROPIONATO DE CÁLCIO E LÁTICO.</t>
  </si>
  <si>
    <t>PÃO, DE CENTEIO, FARINHA TRIGO/FERMENTO/SAL/AÇÚCAR/MARGARINA E ÁGUA, FATIADO.</t>
  </si>
  <si>
    <t>PÃO, DE FORMA INTEGRAL, FARINHA DE TRIGO ENRIQUECIDA COM FERRO E ÁCIDO FÓ-, 450 A 500 G, FATIADO, 7 DIAS.</t>
  </si>
  <si>
    <t>PÃO, DE FORMA, FARINHA TRIGO/FERMENTO /SAL/AÇÚCAR/MARGARINA E ÁGUA, 500 G, SEM ADIÇÃO DE AÇÚCAR E SEM GORDURA, FATIADO.</t>
  </si>
  <si>
    <t>PÃO, FRANCÊS, FARINHA TRIGO/FERMENTO/SAL/AÇÚCAR/MARGARINA E ÁGUA, 50 G.</t>
  </si>
  <si>
    <t>PCT C/ 6 UND</t>
  </si>
  <si>
    <t>PÃO, SÍRIO, FARINHA TRIGO, AÇUCAR, SAL, FERMENTO BIOLÓGICO, 38 G, LEITE, PROPIONATO DE CÁLCIO.</t>
  </si>
  <si>
    <t>PÃO, PAO BAGUETE GRANDE, INGREDIENTES: FARINHA DE TRIGO, FERMENTO, SAL, AÇÚCAR, MARGARINA E ÁGUA. Peso 200g cada.</t>
  </si>
  <si>
    <t>PÃO, PAO ITALIANO BOLA, INGREDIENTES:   FARINHA DE TRIGO, FERMENTO, SAL, AÇÚCAR, MARGARINA E ÁGUA. Peso 200g cada.</t>
  </si>
  <si>
    <t>SAL, GROSSO, ALIMENTÍCIA, 360 MG/G, IODO/PRUSSIATO AMARELO SODA, 7,20 PH.</t>
  </si>
  <si>
    <t>SAL, SAL REFINADO LIGHT – SAL COM BAIXO TEOR DE SÓDIO. PARA DIMINUR ESSE TEOR É USADO METADE DE CLORETO DE SÓDIO E METADE DE CLORETO DE POTÁSSIO, É TAMBÉM ADICIONADO IODATO DE POTÁSSIO.</t>
  </si>
  <si>
    <t>SAL, REFINADO, ALIMENTÍCIA, TEOR MÍNIMO CLORETO DE SÓDIO 98,5%.</t>
  </si>
  <si>
    <t>SUCO, POLPA CONGELADA, MANGA, NATURAL.</t>
  </si>
  <si>
    <t>SUCO, POLPA CONGELADA, MARACUJÁ, NATURAL.</t>
  </si>
  <si>
    <t>SUCO, POLPA CONGELADA, MORANGO, NATURAL.</t>
  </si>
  <si>
    <t>VINAGRE, ACETO BALSÂMICO, NEUTRO, 4 PER, LÍQUIDO, LÍMPIDO E SEM DEPÓSITOS.</t>
  </si>
  <si>
    <t>VINAGRE, ÁLCOOL CANA DE AÇÚCAR, NEUTRO, 4,20 PER, LÍQUIDO, LÍMPIDO E SEM DEPÓSITOS.</t>
  </si>
  <si>
    <t>VINAGRE, ARROZ, LIGTH, 4 PER, LÍQUIDO, LÍMPIDO E SEM DEPÓSITOS .</t>
  </si>
  <si>
    <t>VINAGRE, MAÇÃ, LIGTH, 4,15 PER, LÍQUIDO, LÍMPIDO E SEM DEPÓSITOS.</t>
  </si>
  <si>
    <t>VINAGRE, VINHO BRANCO, MACIO, 4,50 PER, LÍQUIDO, LÍMPIDO E SEM DEPÓSITOS.</t>
  </si>
  <si>
    <t>VINAGRE, VINHO TINTO, ACENTUADO, 4,50PER, LÍQUIDO, LÍMPIDO E SEM DEPÓSITOS.</t>
  </si>
  <si>
    <t>ARROZ, 1, CATETO, INTEGRAL</t>
  </si>
  <si>
    <t>ARROZ, ARROZ BENEFICIADO - TIPO ARBÓREO, VARIEDADE ITALIANA DE ARROZ.</t>
  </si>
  <si>
    <t>ARROZ, ARROZ BENEFICIADO - TIPO BASMATI VARIEDADE DE ARROZ DE GRÃO LONGO, CARACTERIZADA PELA SUA FRAGRÂNCIA E DELICADA NUÂNCIA DE SABORES.</t>
  </si>
  <si>
    <t>ARROZ, ARROZ BENEFICIADO - TIPO CARNAROLLI, POLIDO, LONGO, TIPO 1. O AMIDO DE ARROZ CARNAROLI É O MAIS RICO EM AMILOSE.</t>
  </si>
  <si>
    <t>ARROZ, ARROZ BENEFICIADO - TIPO JAPONÊS, TIPO 1, TIPO CLASSE LONGO FINO, TIPO SUBGRUPO POLIDO.</t>
  </si>
  <si>
    <t>ARROZ, ARROZ BENEFICIADO - TIPO JASMIM, IDEAL PARA A CULINÁRIA TAILANDESA E SOBREMESAS FEITAS COM ARROZ.</t>
  </si>
  <si>
    <t>ARROZ, ARROZ BENEFICIADO - TIPO NEGRO UMA DAS VARIEDADES EXÓTICA DE ARROZ, POSSUI GRÃOS CURTOS E MEIO ARREDONDADOS, TEXTURA MACIA, SABOR E AROMA ACASTANHADO E COLORAÇÃO PRETA.</t>
  </si>
  <si>
    <t>ARROZ, ARROZ BENEFICIADO - TIPO SELVAGEM. É COMPOSTO POR GRÃOS RAROS, NATIVO DOS ESTADOS UNIDOS E DO CANADÁ. É RICO EM FIBRAS, PROTEÍNAS, SAIS MINERAIS E VITAMINA B E TEM BAIXO TEOR DE GORDURAS.</t>
  </si>
  <si>
    <t>ARROZ, ARROZ BENEFICIADO - TIPO VERMELHO DE ALTO VALOR NUTRICIONAL, PERTENCE A MESMA ESPÉCIE DO ARROZ CULTIVADO, SEU NOME DEVE-SE À COLORAÇÃO AVERMELHADA DO PERICARPO DOS GRÃOS, DEVIDO AO ACÚMULO DE TANINO OU DE ANTOCIANINA.</t>
  </si>
  <si>
    <t>POTE C/ 300 GR</t>
  </si>
  <si>
    <t>AZEITONA, PRETA, SEM CAROÇO, GRANDE,SEM TEMPERO.</t>
  </si>
  <si>
    <t>AZEITONA, VERDE, COM CAROÇO, GRANDE, SEM TEMPERO.</t>
  </si>
  <si>
    <t>COGUMELO EM CONSERVA, MÉDIO, COGUMELOS PRÉ-COZIDOS/ÁGUA E SAL, 4 ANOS.</t>
  </si>
  <si>
    <t>CONDIMENTO, TOMATE SECO, ALIMENTAÇÃO EM CONSERVA E TEMPERADO.</t>
  </si>
  <si>
    <t>DOCE MASSA, GOIABADA, 12 MESES, SOBREMESA</t>
  </si>
  <si>
    <t>EXTRATO ALIMENTÍCIO, TOMATE, 12 MESES, ISENTO DE FERMENTAÇÃO, MADUROS, SELECIONADOS, SEM PELE E SEM SEMENTES.</t>
  </si>
  <si>
    <t>LATA C/ 350 GR</t>
  </si>
  <si>
    <t>FRUTA EM CALDA, AMEIXA, ÁGUA E AÇÚCAR, 2 ANOS.</t>
  </si>
  <si>
    <t>LATA C/ 145 GR</t>
  </si>
  <si>
    <t>FRUTA EM CALDA, CEREJA, ÁGUA E AÇÚCAR , 2 ANOS.</t>
  </si>
  <si>
    <t>FRASCO C/ 140 GR</t>
  </si>
  <si>
    <t>FRUTA EM CALDA, PÊSSEGO COZIDO, ÁGUAE AÇÚCAR, 3 ANOS.</t>
  </si>
  <si>
    <t>LATA C/ 450 GR</t>
  </si>
  <si>
    <t>GELÉIA FRUTA, CEREJA, POLPA FRUTA/ÁGUA/AÇÚCAR E ÁCIDO CÍTRICO, 1 ANO.</t>
  </si>
  <si>
    <t>GELÉIA FRUTA, DAMASCO, POLPA FRUTA/ÁGUA/AÇÚCAR E ÁCIDO CÍTRICO.</t>
  </si>
  <si>
    <t>COPO C/ 200 GR</t>
  </si>
  <si>
    <t>LEGUME EM CONSERVA, ALCAPARRA, ÁGUA, VINAGRE E SAL, 24 MESES.</t>
  </si>
  <si>
    <t xml:space="preserve">LEGUME EM CONSERVA, ERVILHA, ÁGUA/AÇÚCAR/ÁCIDO CÍTRICO E SAL, 24 MESES </t>
  </si>
  <si>
    <t>LEGUME EM CONSERVA, PALMITO, ÁGUA/AÇÚCAR/ÁCIDO CÍTRICO E SAL, 24 MESES.</t>
  </si>
  <si>
    <t>LEGUME EM CONSERVA, PEPINO, ÁGUA/AÇÚC AR/ÁCIDO CÍTRICO E SAL, 18 MESES.</t>
  </si>
  <si>
    <t>MILHO EM CONSERVA, GRÃOS DE MILHO COZIDO/ÁGUA E SAL, 2 ANOS.</t>
  </si>
  <si>
    <t>PEIXE EM CONSERVA, ANCHOVA EM FILETES, ÓLEO COMBUSTÍVEL/ÁGUA E SAL, 15 MESES.</t>
  </si>
  <si>
    <t>PEIXE EM CONSERVA, ATUM SÓLIDO, ÓLEO COMESTÍVEL.</t>
  </si>
  <si>
    <t>PEIXE EM CONSERVA, SARDINHA INTEIRA SEM CABEÇA, ÓLEO COMESTÍVEL, 36 MESES</t>
  </si>
  <si>
    <t>LATA C/ 250 GR</t>
  </si>
  <si>
    <t xml:space="preserve">TEMPERO, TEMPERO - TOMATES SEM PELE E SEMENTES, SUCO DE TOMATE, CORRETOR DE ACIDEZ ÁCIDO CÍTRICO E SAL. </t>
  </si>
  <si>
    <t>POTE C/ 250 GR</t>
  </si>
  <si>
    <t>CÓDIGO CATMAT</t>
  </si>
  <si>
    <t>ESPECIFICAÇÃO</t>
  </si>
  <si>
    <t>KG</t>
  </si>
  <si>
    <t>MAÇO</t>
  </si>
  <si>
    <t>UND</t>
  </si>
  <si>
    <t>CX</t>
  </si>
  <si>
    <t>DÚZIA</t>
  </si>
  <si>
    <t>G</t>
  </si>
  <si>
    <r>
      <t>PINHÃO</t>
    </r>
    <r>
      <rPr>
        <sz val="8"/>
        <color indexed="8"/>
        <rFont val="Calibri"/>
        <family val="2"/>
      </rPr>
      <t xml:space="preserve"> - FRUTA IN NATURA, PINHÃO, semente inteira da Araucária, de primeira qualidade, sem fungos.</t>
    </r>
  </si>
  <si>
    <r>
      <t>ERVILHA TORTA FRESCA</t>
    </r>
    <r>
      <rPr>
        <sz val="8"/>
        <color indexed="8"/>
        <rFont val="Calibri"/>
        <family val="2"/>
      </rPr>
      <t xml:space="preserve"> - LEGUME IN NATURA, ERVILHA, TORTA, fresca, de primeira qualidade, de cor verde-clara uniforme, sem machucados, vagens finas e grãos desenvolvidos.</t>
    </r>
  </si>
  <si>
    <r>
      <rPr>
        <b/>
        <sz val="8"/>
        <rFont val="Calibri"/>
        <family val="2"/>
      </rPr>
      <t xml:space="preserve">JAMBÚ </t>
    </r>
    <r>
      <rPr>
        <sz val="8"/>
        <rFont val="Calibri"/>
        <family val="2"/>
      </rPr>
      <t xml:space="preserve">- VERDURA IN NATURA, JAMBÚ, COMUM, folhas verdes escuras, frescas, de primeira qualidade, com no mínimo 120 gr o maço. Também conhecido como </t>
    </r>
    <r>
      <rPr>
        <b/>
        <sz val="8"/>
        <rFont val="Calibri"/>
        <family val="2"/>
      </rPr>
      <t>agrião-do-Pará ou oripepe</t>
    </r>
    <r>
      <rPr>
        <sz val="8"/>
        <rFont val="Calibri"/>
        <family val="2"/>
      </rPr>
      <t>.</t>
    </r>
  </si>
  <si>
    <r>
      <t>ABACATE</t>
    </r>
    <r>
      <rPr>
        <sz val="8"/>
        <color indexed="8"/>
        <rFont val="Calibri"/>
        <family val="2"/>
      </rPr>
      <t xml:space="preserve"> - FRUTA IN NATURA, ABACATE, MANTEIGA em forma de pêra, com a casca verde-clara, sem manchas, firme.  Com peso entre 500 a 700 gr. </t>
    </r>
  </si>
  <si>
    <r>
      <t xml:space="preserve">AMEIXA </t>
    </r>
    <r>
      <rPr>
        <sz val="8"/>
        <color indexed="8"/>
        <rFont val="Calibri"/>
        <family val="2"/>
      </rPr>
      <t>- FRUTA IN NATURA, AMEIXA, NACIONAL, fresca com frutos bem cheios, lustrosos e com a polpa que ceda ligeiramente à pressão delicada dos dedos. A coloração pode mudar, dependendo da variedade, do amarelo-esverdeado ao roxo. Sem sinas de casca amolecida, machucado ou descolorida. Com no mínimo 70 gr a unidade.</t>
    </r>
  </si>
  <si>
    <r>
      <t>BANANA NANICA</t>
    </r>
    <r>
      <rPr>
        <sz val="8"/>
        <color indexed="8"/>
        <rFont val="Calibri"/>
        <family val="2"/>
      </rPr>
      <t xml:space="preserve"> - FRUTA IN NATURA, BANANA, NANICA, casa fina, de cor amarelo-esverdeada, firme, livre de partes moles ou machucadas, ligeiramente verdes. Com no mínimo 180 gr a unidade.</t>
    </r>
  </si>
  <si>
    <r>
      <t>COCO SECO</t>
    </r>
    <r>
      <rPr>
        <sz val="8"/>
        <color indexed="8"/>
        <rFont val="Calibri"/>
        <family val="2"/>
      </rPr>
      <t xml:space="preserve"> -  FRUTA IN NATURA, COCO, SECO, graúdo com no mínimo 400gr a unidade, de primeira qualidade.</t>
    </r>
  </si>
  <si>
    <r>
      <t>KIWI</t>
    </r>
    <r>
      <rPr>
        <sz val="8"/>
        <color indexed="8"/>
        <rFont val="Calibri"/>
        <family val="2"/>
      </rPr>
      <t xml:space="preserve"> - FRUTA IN NATURA, KIWI, a casca não deve estar amassada, nem ter cortes e deve ser firme, O fruto tem cor externa marrom e cor interna verde. O formato do fruto é alongado com pêlos curtos.</t>
    </r>
  </si>
  <si>
    <r>
      <t>LARANJA BAHIA</t>
    </r>
    <r>
      <rPr>
        <sz val="8"/>
        <color indexed="8"/>
        <rFont val="Calibri"/>
        <family val="2"/>
      </rPr>
      <t xml:space="preserve"> - FRUTA IN NATURA, LARANJA, BAHIA, de primeira qualidade com no mínimo de 250 gr.</t>
    </r>
  </si>
  <si>
    <r>
      <t>LIMÃO TAITI</t>
    </r>
    <r>
      <rPr>
        <sz val="8"/>
        <color indexed="8"/>
        <rFont val="Calibri"/>
        <family val="2"/>
      </rPr>
      <t xml:space="preserve"> -  FRUTA IN NATURA, LIMÃO, TAITI, EXTRA, verde, graúdo, de primeira qualidade com mínimo de 120 gr.</t>
    </r>
  </si>
  <si>
    <r>
      <t>MAÇÃ VERDE</t>
    </r>
    <r>
      <rPr>
        <sz val="8"/>
        <color indexed="8"/>
        <rFont val="Calibri"/>
        <family val="2"/>
      </rPr>
      <t xml:space="preserve"> - FRUTA IN NATURA, MAÇÃ, VERDE,firme, de casca lisa verde brilhante, sem machucados ou depressões. Com no mínimo 160 gr a unidade.</t>
    </r>
  </si>
  <si>
    <r>
      <t>MAMÃO FORMOSA</t>
    </r>
    <r>
      <rPr>
        <sz val="8"/>
        <color indexed="8"/>
        <rFont val="Calibri"/>
        <family val="2"/>
      </rPr>
      <t xml:space="preserve"> - FRUTA IN NATURA, MAMÃO, FORMOSA , comprido, com no mínimo 1,5 a 2,0 Kg de primeira qualidade.</t>
    </r>
  </si>
  <si>
    <r>
      <t>MANGA ESPADA</t>
    </r>
    <r>
      <rPr>
        <sz val="8"/>
        <color indexed="8"/>
        <rFont val="Calibri"/>
        <family val="2"/>
      </rPr>
      <t xml:space="preserve"> - FRUTA IN NATURA, MANGA, ESPADA, possui formato ligeiramente cilíndrico, achatada nas laterais e apresenta cor de um verde intenso, mesmo quando está madura. Deve estar macia quando apertada com os dedos, mas sem que a casca se rompa pela pressão. Não deve apresentar batida, rachaduras ou estar melada. Com mínimo de 200 gr a unidade.</t>
    </r>
  </si>
  <si>
    <r>
      <t>MANGA TOMMY</t>
    </r>
    <r>
      <rPr>
        <sz val="8"/>
        <color indexed="8"/>
        <rFont val="Calibri"/>
        <family val="2"/>
      </rPr>
      <t xml:space="preserve"> - FRUTA IN NATURA, MANGA, TOMMY ATKIN, CLASSIFICAÇÃO: A, possui frutos médios a grandes, de 400 a 700 gr, cor amarela a vermelha, superfície lisa, casca grossa e resistente. Deve estar macia quando apertada com os dedos, mas sem que a casca se rompa pela pressão. Não deve apresentar batida, rachaduras ou estar melada.</t>
    </r>
  </si>
  <si>
    <r>
      <t>MANGA ROSA</t>
    </r>
    <r>
      <rPr>
        <sz val="8"/>
        <color indexed="8"/>
        <rFont val="Calibri"/>
        <family val="2"/>
      </rPr>
      <t xml:space="preserve"> - FRUTA IN NATURA, MANGA, ROSA, possui tamanho médio e uma cor amarela com suave coloração rosa quando madura. Deve estar macia quando apertada com os dedos, mas sem que a casca se rompa pela pressão. Não deve apresentar batida, rachaduras ou estar melada. Com mínimo de 250 gr. a unidade.</t>
    </r>
  </si>
  <si>
    <r>
      <t>MELANCIA</t>
    </r>
    <r>
      <rPr>
        <sz val="8"/>
        <color indexed="8"/>
        <rFont val="Calibri"/>
        <family val="2"/>
      </rPr>
      <t xml:space="preserve"> - FRUTA IN NATURA, MELANCIA, REDONDA, vermelha, graúda de primeira qualidade com média de 5 a 7 kg.                                                             </t>
    </r>
  </si>
  <si>
    <r>
      <t>PÊRA WILLIAM</t>
    </r>
    <r>
      <rPr>
        <sz val="8"/>
        <color indexed="8"/>
        <rFont val="Calibri"/>
        <family val="2"/>
      </rPr>
      <t xml:space="preserve"> -   FRUTA IN NATURA, PERA, WILLIAM, de boa qualidade com casca firme, limpa, sem cortes nem machucados e sem manchas nem picadas de insetos.</t>
    </r>
  </si>
  <si>
    <r>
      <t>UVA ITÁLIA</t>
    </r>
    <r>
      <rPr>
        <sz val="8"/>
        <color indexed="8"/>
        <rFont val="Calibri"/>
        <family val="2"/>
      </rPr>
      <t xml:space="preserve"> - FRUTA IN NATURA, UVA, ITÁLIA, com cachos bem cheiros, bagos firmes e lisos, de cor verde. Não deve se desprender com facilidade do cacho. Recusar frutos com coloração marrom.</t>
    </r>
  </si>
  <si>
    <r>
      <t>UVA RED GLOBE</t>
    </r>
    <r>
      <rPr>
        <sz val="8"/>
        <color indexed="8"/>
        <rFont val="Calibri"/>
        <family val="2"/>
      </rPr>
      <t xml:space="preserve"> - FRUTA IN NATURA, UVA, RED GLOBE, com cachos e bagas grandes, de cor rosada a vermelha. Não deve se desprender com facilidade do cacho. Recusar frutos com coloração marrom.</t>
    </r>
  </si>
  <si>
    <r>
      <t>UVA RUBI</t>
    </r>
    <r>
      <rPr>
        <sz val="8"/>
        <color indexed="8"/>
        <rFont val="Calibri"/>
        <family val="2"/>
      </rPr>
      <t xml:space="preserve"> - FRUTA IN NATURA, UVA, RUBI, com cachos bem cheiros, bagos firmes e lisos, de cor rosada. Não deve se desprender com facilidade do cacho. Recusar frutos com coloração marrom.</t>
    </r>
  </si>
  <si>
    <r>
      <t>MAÇÃ</t>
    </r>
    <r>
      <rPr>
        <sz val="8"/>
        <color indexed="8"/>
        <rFont val="Calibri"/>
        <family val="2"/>
      </rPr>
      <t xml:space="preserve"> - FRUTA IN NATURA, MAÇÃ, NACIONAL, rajada com vermelho intenso e brilhante (arroxeada). Coloração de cobertura &gt; que 60% da área do fruto, com mínimo de 140 gr, de primeira qualidade.</t>
    </r>
  </si>
  <si>
    <r>
      <t>MORANGO</t>
    </r>
    <r>
      <rPr>
        <sz val="8"/>
        <color indexed="8"/>
        <rFont val="Calibri"/>
        <family val="2"/>
      </rPr>
      <t xml:space="preserve"> - MORANGO IN - NATURA, MORANGO IN - NATURA, fresco com a parte do início do talo ainda verde, firme, vermelho por inteiro e sem partes amolecidas, sem fungos, de primeira qualidade, embalagem com no mínimo 250 gr. Caixa com morangos de tamanho homogêneo.</t>
    </r>
  </si>
  <si>
    <r>
      <t>AIPIM</t>
    </r>
    <r>
      <rPr>
        <sz val="8"/>
        <color indexed="8"/>
        <rFont val="Calibri"/>
        <family val="2"/>
      </rPr>
      <t xml:space="preserve"> - AIPIM IN NATURA, ALIMENTÍCIA E INDUSTRIAL, 1ª QUALIDADE, MÉDIO A GRANDE, SEM FUNGOS/SEM RACHADURAS E SUJIDADES/CONSISTÊNCIA, raízes inteiras.</t>
    </r>
  </si>
  <si>
    <r>
      <t>CEBOLA</t>
    </r>
    <r>
      <rPr>
        <sz val="8"/>
        <color indexed="8"/>
        <rFont val="Calibri"/>
        <family val="2"/>
      </rPr>
      <t xml:space="preserve"> - CEBOLA IN NATURA, USO CULINÁRIO, BRANCA, inteira graúda branca de primeira qualidade, com no mínimo 120 gr.</t>
    </r>
  </si>
  <si>
    <r>
      <t>CEBOLA ROXA</t>
    </r>
    <r>
      <rPr>
        <sz val="8"/>
        <color indexed="8"/>
        <rFont val="Calibri"/>
        <family val="2"/>
      </rPr>
      <t xml:space="preserve"> - CEBOLA IN NATURA, USO CULINÁRIO, VERMELHA, apresentar bulbo firme, de coloração roxa, com casca seca e pescoço seco e cicatrizado. Não receber bulbos brotados, com feridas, áreas amolecidas e mofo.</t>
    </r>
  </si>
  <si>
    <r>
      <t>ALHO BRANCO</t>
    </r>
    <r>
      <rPr>
        <sz val="8"/>
        <color indexed="8"/>
        <rFont val="Calibri"/>
        <family val="2"/>
      </rPr>
      <t xml:space="preserve"> - CONDIMENTO, NATURAL, ALHO, EM CABEÇA,BRANCO, de boa qualidade, com dentes grandes, sem sinais de apodrecimentos, firmes, de coloração uniforme, casca lisa, fina e sem excesso de sujidade.  </t>
    </r>
  </si>
  <si>
    <r>
      <t>PIMENTA MALAGUETA</t>
    </r>
    <r>
      <rPr>
        <sz val="8"/>
        <color indexed="8"/>
        <rFont val="Calibri"/>
        <family val="2"/>
      </rPr>
      <t xml:space="preserve"> - CONDIMENTO, EM CONSERVA, PIMENTA MALAGUETA, em vidro de conserva com peso líquido de 70g e drenado com peso de 50 gr, com rótulo impresso com fabricante, lote, data de validade e data de fabricação.</t>
    </r>
  </si>
  <si>
    <r>
      <t>BETERRABA</t>
    </r>
    <r>
      <rPr>
        <sz val="8"/>
        <color indexed="8"/>
        <rFont val="Calibri"/>
        <family val="2"/>
      </rPr>
      <t xml:space="preserve"> - LEGUME IN NATURA, BETERRABA, COMUM, sem folhas graúda de primeira qualidade com no mínimo 120 gr.</t>
    </r>
  </si>
  <si>
    <r>
      <t>INHAME</t>
    </r>
    <r>
      <rPr>
        <sz val="8"/>
        <color indexed="8"/>
        <rFont val="Calibri"/>
        <family val="2"/>
      </rPr>
      <t xml:space="preserve"> -  LEGUME IN NATURA, INHAME, COMUM, graúdo, liso e branco de primeira qualidade.</t>
    </r>
  </si>
  <si>
    <r>
      <t>PIMENTÃO VERDE</t>
    </r>
    <r>
      <rPr>
        <sz val="8"/>
        <color indexed="8"/>
        <rFont val="Calibri"/>
        <family val="2"/>
      </rPr>
      <t xml:space="preserve"> -  LEGUME IN NATURA, PIMENTÃO, VERDE, limpos, firmes, com casca brilhante, graúdo e novo de primeira qualidade. Com relação a coloração, os frutos são verdes quando imaturos, tornando-se vermelhos, amarelos ou alaranjados quando maduros, dependendo da variedade.</t>
    </r>
  </si>
  <si>
    <r>
      <t>ABÓBORA COMUM</t>
    </r>
    <r>
      <rPr>
        <sz val="8"/>
        <color indexed="8"/>
        <rFont val="Calibri"/>
        <family val="2"/>
      </rPr>
      <t xml:space="preserve"> - LEGUME IN NATURA, ABÓBORA, COMUM, MÉDIO A GRANDE, de primeira qualidade, com no mínimo 3 Kg a unidade.</t>
    </r>
  </si>
  <si>
    <r>
      <t>ABOBRINHA ITALIANA</t>
    </r>
    <r>
      <rPr>
        <sz val="8"/>
        <color indexed="8"/>
        <rFont val="Calibri"/>
        <family val="2"/>
      </rPr>
      <t xml:space="preserve"> - LEGUME IN NATURA, ABOBRINHA, ITALIANA firme, com a casca de cor brilhante, sem partes escuras ou amolecidas. Ter no máximo 20 cm de cumprimento.</t>
    </r>
  </si>
  <si>
    <r>
      <t>BATATA ASTERIX</t>
    </r>
    <r>
      <rPr>
        <sz val="8"/>
        <color indexed="8"/>
        <rFont val="Calibri"/>
        <family val="2"/>
      </rPr>
      <t xml:space="preserve"> - VERDURA IN NATURA, BATATA, ASTERIX,graúda, de coloração rosada, de primeira qualidade, com no mínimo 120 gr, sem brotos.</t>
    </r>
  </si>
  <si>
    <r>
      <t>CENOURA</t>
    </r>
    <r>
      <rPr>
        <sz val="8"/>
        <color indexed="8"/>
        <rFont val="Calibri"/>
        <family val="2"/>
      </rPr>
      <t xml:space="preserve"> - LEGUME IN NATURA, CENOURA, EXTRA, inteira graúda lisa sem folhas e sem rugas, de primeira qualidade, com no mínimo 150 gr. </t>
    </r>
  </si>
  <si>
    <r>
      <t>CHUCHU</t>
    </r>
    <r>
      <rPr>
        <sz val="8"/>
        <rFont val="Calibri"/>
        <family val="2"/>
      </rPr>
      <t xml:space="preserve"> - LEGUME IN NATURA, CHUCHU, COMUM, EXTRA,GRANDE, novo, verde, de primeira qualidade, com no mínimo 300 gr.</t>
    </r>
  </si>
  <si>
    <r>
      <t>BATATA CONSERVA</t>
    </r>
    <r>
      <rPr>
        <sz val="8"/>
        <color indexed="8"/>
        <rFont val="Calibri"/>
        <family val="2"/>
      </rPr>
      <t xml:space="preserve"> - LEGUME IN NATURA, BATATA,casca lisa, sem defeitos e de ótimo aspecto externo, sem brotos, formato de bolinha para conserva. Cada unidade deve ter no máximo 3 cm de diâmetro.</t>
    </r>
  </si>
  <si>
    <r>
      <t>PEPINO CAIPIRA</t>
    </r>
    <r>
      <rPr>
        <sz val="8"/>
        <color indexed="8"/>
        <rFont val="Calibri"/>
        <family val="2"/>
      </rPr>
      <t xml:space="preserve"> - LEGUME IN NATURA, PEPINO, CAIPIRA, fruto verde-claro, com estrias brancas e casca lisa.</t>
    </r>
  </si>
  <si>
    <r>
      <t>PIMENTA DEDO DE MOÇA</t>
    </r>
    <r>
      <rPr>
        <sz val="8"/>
        <color indexed="8"/>
        <rFont val="Calibri"/>
        <family val="2"/>
      </rPr>
      <t xml:space="preserve"> - LEGUME IN NATURA, PIMENTA, DEDO-DE-MOÇA, frutos alongados de coloração verde (imaturo) e vermelho (maduro), íntegros e sem mofo.</t>
    </r>
  </si>
  <si>
    <r>
      <t>BERINJELA</t>
    </r>
    <r>
      <rPr>
        <sz val="8"/>
        <color indexed="8"/>
        <rFont val="Calibri"/>
        <family val="2"/>
      </rPr>
      <t xml:space="preserve"> - LEGUME IN NATURA, BERINJELA, COMUM, ter a casca brilhante, com cor uniforme e lisa, sem manchas ou áreas amassadas. Deve ter entre 180 e 250 gr, com 17 a 20 cm de comprimento.</t>
    </r>
  </si>
  <si>
    <r>
      <t>GENGIBRE</t>
    </r>
    <r>
      <rPr>
        <sz val="8"/>
        <color indexed="8"/>
        <rFont val="Calibri"/>
        <family val="2"/>
      </rPr>
      <t xml:space="preserve"> - LEGUME IN NATURA, GENGIBRE, COMUM, raiz in natura, com aspecto liso, claro e firme. Ausência de brotos, fungos na superfícies e lesão. Não receber se estiver ressecado.</t>
    </r>
  </si>
  <si>
    <r>
      <t>JILÓ</t>
    </r>
    <r>
      <rPr>
        <sz val="8"/>
        <color indexed="8"/>
        <rFont val="Calibri"/>
        <family val="2"/>
      </rPr>
      <t xml:space="preserve"> - LEGUME IN NATURA, JILÓ, RENDONDO, liso, brilhante, firme e sem picadas de insetos, com a cor verde por igual.</t>
    </r>
  </si>
  <si>
    <r>
      <t>PEPINO</t>
    </r>
    <r>
      <rPr>
        <sz val="8"/>
        <color indexed="8"/>
        <rFont val="Calibri"/>
        <family val="2"/>
      </rPr>
      <t xml:space="preserve"> </t>
    </r>
    <r>
      <rPr>
        <b/>
        <sz val="8"/>
        <color indexed="8"/>
        <rFont val="Calibri"/>
        <family val="2"/>
      </rPr>
      <t>COMUM</t>
    </r>
    <r>
      <rPr>
        <sz val="8"/>
        <color indexed="8"/>
        <rFont val="Calibri"/>
        <family val="2"/>
      </rPr>
      <t xml:space="preserve"> - LEGUME IN NATURA, PEPINO, COMUM, fruto verde-escuro, casca lisa, graúdo, de primeira qualidade.</t>
    </r>
  </si>
  <si>
    <r>
      <t>PEPINO JAPONÊS</t>
    </r>
    <r>
      <rPr>
        <sz val="8"/>
        <color indexed="8"/>
        <rFont val="Calibri"/>
        <family val="2"/>
      </rPr>
      <t xml:space="preserve"> - LEGUME IN NATURA, PEPINO, JAPONES, casca firme, verde-escuro brilhante, finos e alongados, com reentrâncias na casca.</t>
    </r>
  </si>
  <si>
    <r>
      <t>PIMENTÃO AMARELO</t>
    </r>
    <r>
      <rPr>
        <sz val="8"/>
        <color indexed="8"/>
        <rFont val="Calibri"/>
        <family val="2"/>
      </rPr>
      <t xml:space="preserve"> -  LEGUME IN NATURA, PIMENTÃO, AMARELO, limpos, firmes, com casca brilhante, graúdo e novo de primeira qualidade. Com relação a coloração, os frutos são verdes quando imaturos, tornando-se vermelhos, amarelos ou alaranjados quando maduros, dependendo da variedade.</t>
    </r>
  </si>
  <si>
    <r>
      <t>PIMENTÃO VERMELHO</t>
    </r>
    <r>
      <rPr>
        <sz val="8"/>
        <color indexed="8"/>
        <rFont val="Calibri"/>
        <family val="2"/>
      </rPr>
      <t xml:space="preserve"> -  LEGUME IN NATURA, PIMENTÃO, VERMELHO, limpos, firmes, com casca brilhante, graúdo e novo de primeira qualidade. Com relação a coloração, os frutos são verdes quando imaturos, tornando-se vermelhos, amarelos ou alaranjados quando maduros, dependendo da variedade.</t>
    </r>
  </si>
  <si>
    <r>
      <t>RABANETE</t>
    </r>
    <r>
      <rPr>
        <sz val="8"/>
        <color indexed="8"/>
        <rFont val="Calibri"/>
        <family val="2"/>
      </rPr>
      <t xml:space="preserve"> - LEGUME IN NATURA, RABANETE, COMUM, uma raiz de formato arredondado ou ovalado, de coloração que varia do vermelho ao arroxeado. Deve vir na forma de maço, com as folhas. As folhas devem estar com aspecto de produto fresco, com cor verde brilhante. As raízes devem ter a casca com cor uniforme, ser firmes e lisas, sem pontos escuros ou rachaduras. Cada unidade deve ter no mínimo 3 cm de diâmetro e o maço deve pesar 500 gr no mínimo.</t>
    </r>
  </si>
  <si>
    <r>
      <t>TOMATE  ITALIANO</t>
    </r>
    <r>
      <rPr>
        <sz val="8"/>
        <color indexed="8"/>
        <rFont val="Calibri"/>
        <family val="2"/>
      </rPr>
      <t xml:space="preserve"> - LEGUME IN NATURA, TOMATE, ITALIANO, alongado, vermelho, firme, sem furos, manchas ou ferimentos, sem fungos, de primeira qualidade.</t>
    </r>
  </si>
  <si>
    <r>
      <t>VAGEM MACARRÃO</t>
    </r>
    <r>
      <rPr>
        <sz val="8"/>
        <color indexed="8"/>
        <rFont val="Calibri"/>
        <family val="2"/>
      </rPr>
      <t xml:space="preserve"> - LEGUME IN NATURA, VAGEM, MACARRÃO, VERDE E NOVA, viçosa, de primeira qualidade, em forma roliça e cor verde mais escura.</t>
    </r>
  </si>
  <si>
    <r>
      <t>TOMATE</t>
    </r>
    <r>
      <rPr>
        <sz val="8"/>
        <color indexed="8"/>
        <rFont val="Calibri"/>
        <family val="2"/>
      </rPr>
      <t xml:space="preserve"> - VERDURA IN NATURA, TOMATE, PRIMEIRA QUALIDADE, maduro e de vez, firme de primeira qualidade com no mínimo de 120 gr.</t>
    </r>
  </si>
  <si>
    <r>
      <t>COUVE-FLOR</t>
    </r>
    <r>
      <rPr>
        <sz val="8"/>
        <color indexed="8"/>
        <rFont val="Calibri"/>
        <family val="2"/>
      </rPr>
      <t xml:space="preserve"> - VERDURA IN NATURA, COUVE-FLOR, COMUM, cabeça compacta, de cor branca ou creme, sem manchas escuras. Se envolvida pelas folhas, estas devem estar verdes e sem sinais de murcha.</t>
    </r>
  </si>
  <si>
    <r>
      <t>BATATA DOCE</t>
    </r>
    <r>
      <rPr>
        <sz val="8"/>
        <color indexed="8"/>
        <rFont val="Calibri"/>
        <family val="2"/>
      </rPr>
      <t xml:space="preserve"> - VERDURA IN NATURA, BATATA DOCE, COMUM, ALIMENTAÇÃO HUMANA, branca média de primeira qualidade c/ no mínimo 200 gr a unidade.</t>
    </r>
  </si>
  <si>
    <r>
      <t>BATATA INGLESA</t>
    </r>
    <r>
      <rPr>
        <sz val="8"/>
        <color indexed="8"/>
        <rFont val="Calibri"/>
        <family val="2"/>
      </rPr>
      <t xml:space="preserve"> - VERDURA IN NATURA, BATATA, INGLESA/LAVADA/LISA, CULINÁRIA EM GERAL,escovada graúda sem cortes de primeira qualidade, com no mínimo 120 gr, sem brotos.</t>
    </r>
  </si>
  <si>
    <r>
      <t>PIMENTA DE CHEIRO</t>
    </r>
    <r>
      <rPr>
        <sz val="8"/>
        <color indexed="8"/>
        <rFont val="Calibri"/>
        <family val="2"/>
      </rPr>
      <t xml:space="preserve"> - VERDURA IN NATURA, PIMENTA, DE CHEIRO, apresenta frutos alongados, arredondado, triangular, campanulado e retangular. Seus frutos quando maduros variam desde o amarelo-leitoso, amarelo-forte, alaranjado, salmão, vermelho até preto quando maduros. Devem estar íntegros e sem mofo.</t>
    </r>
  </si>
  <si>
    <r>
      <t>BRÓCOLIS COMUM</t>
    </r>
    <r>
      <rPr>
        <sz val="8"/>
        <color indexed="8"/>
        <rFont val="Calibri"/>
        <family val="2"/>
      </rPr>
      <t xml:space="preserve"> - VERDURA IN NATURA, BRÓCOLIS, COMUM, cabeça de cor verde escura, firme, compacta, com granulação fina e sem sinais de murcha. Com os botões totalmente fechados, talos firmes e folhas com aspecto de produto fresco. Com no mínimo 1 Kg o maço.</t>
    </r>
  </si>
  <si>
    <r>
      <t>MAXIXE</t>
    </r>
    <r>
      <rPr>
        <sz val="8"/>
        <color indexed="8"/>
        <rFont val="Calibri"/>
        <family val="2"/>
      </rPr>
      <t xml:space="preserve"> - VERDURA IN NATURA, MAXIXE, COMUM, formato ovalado, com casca espinhosa ou lisa, de cor verde clara. Frutos firmes, com cor uniforme, com os espinhos inteiros.</t>
    </r>
  </si>
  <si>
    <r>
      <t>NABO</t>
    </r>
    <r>
      <rPr>
        <sz val="8"/>
        <color indexed="8"/>
        <rFont val="Calibri"/>
        <family val="2"/>
      </rPr>
      <t xml:space="preserve"> - VERDURA IN NATURA, NABO, COMUM, pele deve ser lisa, branquinha ou ligeiramente esverdeada, sem machucados ou manchas. Comprimento mínimo de 220 mm.</t>
    </r>
  </si>
  <si>
    <r>
      <t>QUIABO</t>
    </r>
    <r>
      <rPr>
        <sz val="8"/>
        <color indexed="8"/>
        <rFont val="Calibri"/>
        <family val="2"/>
      </rPr>
      <t xml:space="preserve"> - VERDURA IN NATURA, QUIABO, COMUM, verde, novo e viçoso de primeira qualidade.</t>
    </r>
  </si>
  <si>
    <r>
      <t>REPOLHO ROXO</t>
    </r>
    <r>
      <rPr>
        <sz val="8"/>
        <color indexed="8"/>
        <rFont val="Calibri"/>
        <family val="2"/>
      </rPr>
      <t xml:space="preserve"> - VERDURA IN NATURA, REPOLHO ROXO, COMUM, folhas lisa de cor roxa, as cabeças devem ser firmes, compactas e sem rachaduras. As folhas devem estar livres de manchas escuras e de perfurações. Peso mínimo da cabeça 800 gr.</t>
    </r>
  </si>
  <si>
    <r>
      <t>REPOLHO VERDE</t>
    </r>
    <r>
      <rPr>
        <sz val="8"/>
        <color indexed="8"/>
        <rFont val="Calibri"/>
        <family val="2"/>
      </rPr>
      <t xml:space="preserve"> -  VERDURA IN NATURA, REPOLHO VERDE, COMUM, graúdo, limpo, sem folhas amarelas, livre de manchas escuras e de perfurações, cabeça firme, compacta, de primeira qualidade. Peso mínimo da cabeça 1 Kg.</t>
    </r>
  </si>
  <si>
    <r>
      <t>ACELGA</t>
    </r>
    <r>
      <rPr>
        <sz val="8"/>
        <color indexed="8"/>
        <rFont val="Calibri"/>
        <family val="2"/>
      </rPr>
      <t xml:space="preserve"> - VERDURA IN NATURA, ACELGA, COMUM ter as folhas novas, de cor verde-clara e talo verde-esbranquiçado. Consistência é firme. As folhas internas devem estar viçosas, sem manchas ou marcas de insetos. Com no mínimo 1,2 Kg a unidade.</t>
    </r>
  </si>
  <si>
    <r>
      <t>ALFACE AMERICANA</t>
    </r>
    <r>
      <rPr>
        <sz val="8"/>
        <color indexed="8"/>
        <rFont val="Calibri"/>
        <family val="2"/>
      </rPr>
      <t xml:space="preserve"> - VERDURA IN NATURA, ALFACE, AMERICANA, possui as folhas em forma de cabeça e apresenta coloração verde claro. Deve ser brilhante, firme, sem áreas escuras. Com no mínimo 300 gr a unidade.</t>
    </r>
  </si>
  <si>
    <r>
      <t xml:space="preserve">ALFACE CRESPA </t>
    </r>
    <r>
      <rPr>
        <sz val="8"/>
        <color indexed="8"/>
        <rFont val="Calibri"/>
        <family val="2"/>
      </rPr>
      <t>- VERDURA IN NATURA, ALFACE, CRESPA deve ser brilhante, firme, sem áreas escuras. As folhas são bem repicadas e de coloração verde claro, miolo cheio, e uniforme. Com no mínimo 250 gr a unidade.</t>
    </r>
  </si>
  <si>
    <r>
      <t>COENTRO</t>
    </r>
    <r>
      <rPr>
        <sz val="8"/>
        <color indexed="8"/>
        <rFont val="Calibri"/>
        <family val="2"/>
      </rPr>
      <t xml:space="preserve"> - VERDURA IN NATURA, COENTRO, COMUM, novo, coloração verde – escuro, viçoso, folhas largas, de primeira qualidade, maço com 120 gr.</t>
    </r>
  </si>
  <si>
    <r>
      <t>COUVE MANTEIGA</t>
    </r>
    <r>
      <rPr>
        <sz val="8"/>
        <color indexed="8"/>
        <rFont val="Calibri"/>
        <family val="2"/>
      </rPr>
      <t xml:space="preserve"> - VERDURA IN NATURA, COUVE, COMUM/MANTEIGA, nova e viçosa, de primeira qualidade, maço com 120 gr.</t>
    </r>
  </si>
  <si>
    <r>
      <t>ESPINAFRE</t>
    </r>
    <r>
      <rPr>
        <sz val="8"/>
        <color indexed="8"/>
        <rFont val="Calibri"/>
        <family val="2"/>
      </rPr>
      <t xml:space="preserve"> - VERDURA IN NATURA, ESPINAFRE, COMUM, folhas carnosas, de formato arredondado, novo e viçoso, de primeira qualidade, maço com 120 gr. </t>
    </r>
  </si>
  <si>
    <r>
      <t xml:space="preserve">SALSA </t>
    </r>
    <r>
      <rPr>
        <sz val="8"/>
        <color indexed="8"/>
        <rFont val="Calibri"/>
        <family val="2"/>
      </rPr>
      <t>- VERDURA IN NATURA, SALSA, COMUM, nova e viçosa de primeira qualidade, maço com 120 gr.</t>
    </r>
  </si>
  <si>
    <r>
      <t>AGRIÃO</t>
    </r>
    <r>
      <rPr>
        <sz val="8"/>
        <color indexed="8"/>
        <rFont val="Calibri"/>
        <family val="2"/>
      </rPr>
      <t xml:space="preserve"> - VERDURA IN NATURA, AGRIÃO, COMUM folhas de cor verde escura, sem áreas amareladas ou pontos escurecidos, novo e viçoso, de primeira qualidade, maço com 120 gr.</t>
    </r>
  </si>
  <si>
    <r>
      <t>ALFACE LISA</t>
    </r>
    <r>
      <rPr>
        <sz val="8"/>
        <color indexed="8"/>
        <rFont val="Calibri"/>
        <family val="2"/>
      </rPr>
      <t xml:space="preserve"> - VERDURA IN NATURA, ALFACE, LISA, caracteriza-se por sua folha verde, e sem ondulações, dando um aspecto "liso" a folha. Deve estar limpa, com a folhagem verde - vivo e firme. A alface murcha e amarelada, com furos, rasgos, manchas ou marcas provocadas por insetos deve ser descartada, pois indicam que a hortaliça está envelhecida e alterada em suas propriedades organolépticas. Com no mínimo 250 gr a unidade.</t>
    </r>
  </si>
  <si>
    <r>
      <t xml:space="preserve">ALFACE ROXA </t>
    </r>
    <r>
      <rPr>
        <sz val="8"/>
        <color indexed="8"/>
        <rFont val="Calibri"/>
        <family val="2"/>
      </rPr>
      <t>- VERDURA IN NATURA, ALFACE, ROXA EXTRA, folhas de coloração verde-roxa brilhante, devem estar limpas, de cor brilhante e sem marcas de picadas de insetos. Com no mínimo 250gr a unidade.</t>
    </r>
  </si>
  <si>
    <r>
      <t>CEBOLINHA</t>
    </r>
    <r>
      <rPr>
        <sz val="8"/>
        <color indexed="8"/>
        <rFont val="Calibri"/>
        <family val="2"/>
      </rPr>
      <t xml:space="preserve"> -  VERDURA IN NATURA, CEBOLINHA, COMUM, coloração verde – claro, viçosa, de primeira qualidade, maço com 120 gr.</t>
    </r>
  </si>
  <si>
    <r>
      <t>HORTELÃ</t>
    </r>
    <r>
      <rPr>
        <sz val="8"/>
        <color indexed="8"/>
        <rFont val="Calibri"/>
        <family val="2"/>
      </rPr>
      <t xml:space="preserve"> - VERDURA IN NATURA, HORTELÃ, COMUM, novo e viçoso de primeira qualidade, maço com 120 gr.</t>
    </r>
  </si>
  <si>
    <r>
      <t xml:space="preserve">MANJERICÃO </t>
    </r>
    <r>
      <rPr>
        <sz val="8"/>
        <color indexed="8"/>
        <rFont val="Calibri"/>
        <family val="2"/>
      </rPr>
      <t>- VERDURA IN NATURA, MANJERICÃO, novo e viçoso de primeira qualidade, maço com 120 gr.</t>
    </r>
  </si>
  <si>
    <r>
      <t>RÚCULA</t>
    </r>
    <r>
      <rPr>
        <sz val="8"/>
        <color indexed="8"/>
        <rFont val="Calibri"/>
        <family val="2"/>
      </rPr>
      <t xml:space="preserve"> - VERDURA IN NATURA, RÚCULA, COMUM, nova e viçosa de primeira qualidade, maço com 120 gr.</t>
    </r>
  </si>
  <si>
    <r>
      <t>OVO DE GALINHA</t>
    </r>
    <r>
      <rPr>
        <sz val="8"/>
        <rFont val="Calibri"/>
        <family val="2"/>
      </rPr>
      <t xml:space="preserve"> - OVO, EXTRA, GALINHA, BRANCO, tamanho industrial, peso 48 gr., origem galinha, características adicionais branco.</t>
    </r>
  </si>
  <si>
    <r>
      <t>OVO DE CODORNA</t>
    </r>
    <r>
      <rPr>
        <sz val="8"/>
        <rFont val="Calibri"/>
        <family val="2"/>
      </rPr>
      <t xml:space="preserve"> - OVO, ÚNICO, 10 G, CODORNA, RAJADO, tamanho único, peso 10 gr, origem codorna, características adicionais rajado, caixa com 30 unidades.</t>
    </r>
  </si>
  <si>
    <r>
      <t>PIMENTA AMERICANA OU DOCE</t>
    </r>
    <r>
      <rPr>
        <sz val="8"/>
        <color indexed="8"/>
        <rFont val="Calibri"/>
        <family val="2"/>
      </rPr>
      <t xml:space="preserve"> - LEGUME IN NATURA, PIMENTA, VERDE AMERICANA, coloração verde, sem sinais de mofo, sem rachaduras, sem murchamento.</t>
    </r>
  </si>
  <si>
    <r>
      <t>ALHO PORÓ</t>
    </r>
    <r>
      <rPr>
        <sz val="8"/>
        <color indexed="8"/>
        <rFont val="Calibri"/>
        <family val="2"/>
      </rPr>
      <t xml:space="preserve"> -  ALHO PORRO IN - NATURA,talo de coloração branca, com um bulbo em uma das extremidades, e folhas largas e finas abertas em leque na outra extremidade, verdes e frescas. Peso mínimo de 300 gr e comprimento mínimo de 350 mm.</t>
    </r>
  </si>
  <si>
    <r>
      <t>MANJERONA FRESCA</t>
    </r>
    <r>
      <rPr>
        <sz val="8"/>
        <color indexed="8"/>
        <rFont val="Calibri"/>
        <family val="2"/>
      </rPr>
      <t xml:space="preserve"> - VERDURA IN NATURA, MANJERONA, fresca, folhas de cor verde acinzentada, viçosa e maço com no mínimo de 120 gr.</t>
    </r>
  </si>
  <si>
    <r>
      <t>SALSÃO</t>
    </r>
    <r>
      <rPr>
        <sz val="8"/>
        <color indexed="8"/>
        <rFont val="Calibri"/>
        <family val="2"/>
      </rPr>
      <t xml:space="preserve"> - VERDURA IN NATURA, SALSÃO, BRANCO/VERDE, ou Aipo apresentar folhas verdes brilhantes e sem manchas amarelas ou castanhas, através da separação dos talos. Peso mínimo da unidade 1 Kg.</t>
    </r>
  </si>
  <si>
    <r>
      <t>SÁLVIA IN NATURA</t>
    </r>
    <r>
      <rPr>
        <sz val="8"/>
        <color indexed="8"/>
        <rFont val="Calibri"/>
        <family val="2"/>
      </rPr>
      <t xml:space="preserve"> -  VERDURA IN NATURA, TIPO SÁLVIA, ESPÉCIE COMUM, fresca folhas com cor verde-acinzentada, com aspecto viçoso; se apresentarem manchas escuras ou amareladas, é sinal de que não é fresca, maço com no mínimo de 120 gr.</t>
    </r>
  </si>
  <si>
    <r>
      <t>TOMILHO FRESCO</t>
    </r>
    <r>
      <rPr>
        <sz val="8"/>
        <color indexed="8"/>
        <rFont val="Calibri"/>
        <family val="2"/>
      </rPr>
      <t xml:space="preserve"> - VERDURA IN NATURA, TOMILHO, COMUM, fresco folhas miudinhas, sempre verdes, viçosa, maço com no mínimo de 120 gr.</t>
    </r>
  </si>
  <si>
    <r>
      <t>MIRTILO</t>
    </r>
    <r>
      <rPr>
        <sz val="8"/>
        <color indexed="8"/>
        <rFont val="Calibri"/>
        <family val="2"/>
      </rPr>
      <t xml:space="preserve"> -  FRUTA IN NATURA, MIRTILO, BLUEBERRY, devem estar firmes ao toque, sem umidade aparente, com a pele seca e com um brilho prateado. Recusar frutas moles, enrugadas ou com sinais de mofo. Acondicionados em embalagem plástica de 200gr, lacrada, com rotulo impresso fabricante, lote, data de validade e data de fabricação.</t>
    </r>
  </si>
  <si>
    <r>
      <t>ABÓBORA MORANGA</t>
    </r>
    <r>
      <rPr>
        <sz val="8"/>
        <color indexed="8"/>
        <rFont val="Calibri"/>
        <family val="2"/>
      </rPr>
      <t xml:space="preserve"> - LEGUME IN NATURA, ABÓBORA, MORANGA apresentar casca lisa, rija, sem brilho, sem manchas, sem machucados e ferimentos e sem sinais de mofo ou podridão.</t>
    </r>
  </si>
  <si>
    <r>
      <t>ABÓBORA PAULISTA</t>
    </r>
    <r>
      <rPr>
        <sz val="8"/>
        <color indexed="8"/>
        <rFont val="Calibri"/>
        <family val="2"/>
      </rPr>
      <t xml:space="preserve"> - LEGUME IN NATURA, ABÓBORA, PAULISTA apresentar casca verde escuro com listras creme sem brilho, sem manchas, sem machucados e ferimentos e sem sinais de mofo ou podridão.</t>
    </r>
  </si>
  <si>
    <r>
      <t>FEIJÃO VERDE</t>
    </r>
    <r>
      <rPr>
        <sz val="8"/>
        <color indexed="8"/>
        <rFont val="Calibri"/>
        <family val="2"/>
      </rPr>
      <t xml:space="preserve"> - FEIJÃO, 1, VERDE, 180 (EMPACOTADO) DIAS, sem excesso de umidade, de cor verde esmeralda, com um registro cromático mais claro em cada ponta. Acondicionados em embalagem plástica de 500 gr, lacrada, com rotulo impresso fabricante, lote, data de validade e data de fabricação.</t>
    </r>
  </si>
  <si>
    <r>
      <t>CAJÚ</t>
    </r>
    <r>
      <rPr>
        <sz val="8"/>
        <color indexed="8"/>
        <rFont val="Calibri"/>
        <family val="2"/>
      </rPr>
      <t xml:space="preserve"> - FRUTA IN NATURA, CAJÚ, a casca deve ter cor firme, sem manchas ou machucados, coloração variando do amarelo ao vermelho escuro, de primeira qualidade, com no mínimo 80 gr.</t>
    </r>
  </si>
  <si>
    <r>
      <t>CARAMBOLA</t>
    </r>
    <r>
      <rPr>
        <sz val="8"/>
        <color indexed="8"/>
        <rFont val="Calibri"/>
        <family val="2"/>
      </rPr>
      <t xml:space="preserve"> -  FRUTA IN NATURA, CARAMBOLA, COMUM, deve ter a casca bem lisa, sem manchas, de cor amarelo esverdeada e consistência firme.</t>
    </r>
  </si>
  <si>
    <r>
      <t>LIMÃO SICILIANO</t>
    </r>
    <r>
      <rPr>
        <sz val="8"/>
        <color indexed="8"/>
        <rFont val="Calibri"/>
        <family val="2"/>
      </rPr>
      <t xml:space="preserve"> - FRUTA IN NATURA, LIMÃO, VERDADEIRO, de cor verde e casca grossa e que cedam levemente à pressão dos dedos. Com peso mínimo de 140 gr a unidade.</t>
    </r>
  </si>
  <si>
    <r>
      <t>LIMÃO GALEGO</t>
    </r>
    <r>
      <rPr>
        <sz val="8"/>
        <color indexed="8"/>
        <rFont val="Calibri"/>
        <family val="2"/>
      </rPr>
      <t xml:space="preserve"> - FRUTA IN NATURA, LIMÃO, GALEGO, deve ter casca fina e lisa e que cedam levemente à pressão dos dedos. Com peso mínimo de 20 gr a unidade.</t>
    </r>
  </si>
  <si>
    <r>
      <t>AÇAFRÃO</t>
    </r>
    <r>
      <rPr>
        <sz val="8"/>
        <color indexed="8"/>
        <rFont val="Calibri"/>
        <family val="2"/>
      </rPr>
      <t xml:space="preserve"> - CONDIMENTO, DESIDRATADA, AÇAFRÃO, MOÍDO, USO CULINÁRIO,em pó acondicionado em embalagem plástica de 100gr, lacrada, com rotulo impresso fabricante, lote, data de validade e data de fabricação.</t>
    </r>
  </si>
  <si>
    <r>
      <t>CANELA EM PAU</t>
    </r>
    <r>
      <rPr>
        <sz val="8"/>
        <color indexed="8"/>
        <rFont val="Calibri"/>
        <family val="2"/>
      </rPr>
      <t xml:space="preserve"> - CONDIMENTO, NATURAL, CANELA, CASCA, nova, sem sujidades ou mofo, acondicionado em embalagem plástica de 100 gr, lacrada, com rótulo, identificado lote, data de fabricação e validade.                                                                 </t>
    </r>
  </si>
  <si>
    <r>
      <t>CRAVO DA ÍNDIA</t>
    </r>
    <r>
      <rPr>
        <sz val="8"/>
        <color indexed="8"/>
        <rFont val="Calibri"/>
        <family val="2"/>
      </rPr>
      <t xml:space="preserve"> - CONDIMENTO, INDUSTRIAL, CRAVO DA ÍNDIA, GRANULADO, novo sem sujidade ou mofo, acondicionado em embalagem plástica de 100 gr, lacrada, com rótulo, identificado lote, data de fabricação e validade.                                                     </t>
    </r>
  </si>
  <si>
    <r>
      <t xml:space="preserve">TOMILHO </t>
    </r>
    <r>
      <rPr>
        <sz val="8"/>
        <color indexed="8"/>
        <rFont val="Calibri"/>
        <family val="2"/>
      </rPr>
      <t>- CONDIMENTO, DESIDRATADA, TOMILHO, acondicionado em embalagem plástica de 100 gr lacrada, com rotulo impresso fabricante, lote, data de validade e data de fabricação.</t>
    </r>
  </si>
  <si>
    <r>
      <t>ESTRAGÃO</t>
    </r>
    <r>
      <rPr>
        <sz val="8"/>
        <color indexed="8"/>
        <rFont val="Calibri"/>
        <family val="2"/>
      </rPr>
      <t xml:space="preserve"> - CONDIMENTO, NATURAL, ESTRAGÃO, PÓ, desidratado acondicionado em embalagem plástica de 100gr, lacrada, com rotulo impresso fabricante, lote, data de validade e data de fabricação.</t>
    </r>
  </si>
  <si>
    <r>
      <t>COMINHO EM PÓ</t>
    </r>
    <r>
      <rPr>
        <sz val="8"/>
        <color indexed="8"/>
        <rFont val="Calibri"/>
        <family val="2"/>
      </rPr>
      <t xml:space="preserve"> - CONDIMENTO, INDUSTRIAL, COMINHO, MOÍDO, acondicionado em embalagem plástica de 100gr, lacrada, com rotulo impresso fabricante, lote, data de validade e data de fabricação.</t>
    </r>
  </si>
  <si>
    <r>
      <t xml:space="preserve">MANJERICÃO </t>
    </r>
    <r>
      <rPr>
        <sz val="8"/>
        <color indexed="8"/>
        <rFont val="Calibri"/>
        <family val="2"/>
      </rPr>
      <t>- CONDIMENTO, NATURAL, MANJERICÃO, FOLHA DESIDRATADA, acondicionado em embalagem plástica de 100 gr lacrada, com rotulo impresso fabricante, lote, data de validade e data de fabricação.</t>
    </r>
  </si>
  <si>
    <r>
      <t xml:space="preserve">MANJERONA - </t>
    </r>
    <r>
      <rPr>
        <sz val="8"/>
        <color indexed="8"/>
        <rFont val="Calibri"/>
        <family val="2"/>
      </rPr>
      <t>CONDIMENTO, NATURAL, MANJERONA, FOLHA DESIDRATADA, acondicionado em embalagem plástica de 100 gr lacrada, com rotulo impresso fabricante, lote, data de validade e data de fabricação</t>
    </r>
  </si>
  <si>
    <r>
      <t>SÁLVIA</t>
    </r>
    <r>
      <rPr>
        <sz val="8"/>
        <color indexed="8"/>
        <rFont val="Calibri"/>
        <family val="2"/>
      </rPr>
      <t xml:space="preserve"> - CONDIMENTO, SÁLVIA, PÓ, desidratada acondicionada em embalagem plástica de 100gr, lacrada, com rotulo impresso fabricante, lote, data de validade e data de fabricação.</t>
    </r>
  </si>
  <si>
    <r>
      <t>ALECRIM</t>
    </r>
    <r>
      <rPr>
        <sz val="8"/>
        <color indexed="8"/>
        <rFont val="Calibri"/>
        <family val="2"/>
      </rPr>
      <t xml:space="preserve"> - CONDIMENTO, NATURAL, ALECRIM, FOLHA DESIDRATADA, CULINÁRIA EM GERAL, acondicionado em embalagem plástica de 100 gr, lacrada, com rotulo impresso fabricante, lote, data de validade e data de fabricação.</t>
    </r>
  </si>
  <si>
    <r>
      <t>ALHO GRANULADO</t>
    </r>
    <r>
      <rPr>
        <sz val="8"/>
        <color indexed="8"/>
        <rFont val="Calibri"/>
        <family val="2"/>
      </rPr>
      <t xml:space="preserve"> - CONDIMENTO, NATURAL, ALHO, GRANULADO,  desidratado em flocos, acondicionado em embalagem plástica de 100 gr, lacrada, com rotulo impresso fabricante, lote, data de validade e data de fabricação.</t>
    </r>
  </si>
  <si>
    <r>
      <t xml:space="preserve">FOLHA DE LOURO - </t>
    </r>
    <r>
      <rPr>
        <sz val="8"/>
        <color indexed="8"/>
        <rFont val="Calibri"/>
        <family val="2"/>
      </rPr>
      <t xml:space="preserve">CONDIMENTO, NATURAL, LOURO, FOLHA SECA, sem ramas de galho (só a folha), acondicionado em embalagem plástica de 100gr, lacrada, com rótulo, identificado lote, data de fabricação e validade. </t>
    </r>
  </si>
  <si>
    <r>
      <t xml:space="preserve">NOZ MOSCADA </t>
    </r>
    <r>
      <rPr>
        <sz val="8"/>
        <color indexed="8"/>
        <rFont val="Calibri"/>
        <family val="2"/>
      </rPr>
      <t>- CONDIMENTO, NATURAL, NOZ-MOSCADA, GRÃOS, em grão acondicionado em embalagem plástica de 100gr lacrada, com rotulo impresso fabricante, lote, data de validade e data de fabricação.</t>
    </r>
  </si>
  <si>
    <r>
      <t>ORÉGANO</t>
    </r>
    <r>
      <rPr>
        <sz val="8"/>
        <color indexed="8"/>
        <rFont val="Calibri"/>
        <family val="2"/>
      </rPr>
      <t xml:space="preserve"> - CONDIMENTO, NATURAL, ORÉGANO, GRANULADO, desidratado acondicionado em embalagem plástica de 100gr lacrada, com rotulo impresso fabricante, lote, data de validade e data de fabricação.</t>
    </r>
  </si>
  <si>
    <r>
      <t xml:space="preserve">PÁPRICA DOCE </t>
    </r>
    <r>
      <rPr>
        <sz val="8"/>
        <color indexed="8"/>
        <rFont val="Calibri"/>
        <family val="2"/>
      </rPr>
      <t>- CONDIMENTO, INDUSTRIAL, PÁPRICA, PÓ,CULINÁRIA EM GERAL, DOCE, em pó acondicionado em embalagem plástica de 100gr lacrada, com rotulo impresso fabricante, lote, data de validade e data de fabricação.</t>
    </r>
  </si>
  <si>
    <r>
      <t>PÁPRICA PICANTE</t>
    </r>
    <r>
      <rPr>
        <sz val="8"/>
        <color indexed="8"/>
        <rFont val="Calibri"/>
        <family val="2"/>
      </rPr>
      <t xml:space="preserve"> - CONDIMENTO, INDUSTRIAL, PÁPRICA, PÓ,CULINÁRIA EM GERAL, PICANTE, em pó acondicionado em embalagem plástica de 100gr lacrada, com rotulo impresso fabricante, lote, data de validade e data de fabricação.</t>
    </r>
  </si>
  <si>
    <r>
      <t xml:space="preserve">PIMENTA CALABRESA </t>
    </r>
    <r>
      <rPr>
        <sz val="8"/>
        <color indexed="8"/>
        <rFont val="Calibri"/>
        <family val="2"/>
      </rPr>
      <t>- CONDIMENTO, SEMENTE, PIMENTA CALABRESA, GRANULADO, em flocos acondicionada em embalagem plástica de 100 gr lacrada, com rotulo impresso fabricante, lote, data de validade e data de fabricação.</t>
    </r>
  </si>
  <si>
    <r>
      <t>CANELA EM PÓ</t>
    </r>
    <r>
      <rPr>
        <sz val="8"/>
        <color indexed="8"/>
        <rFont val="Calibri"/>
        <family val="2"/>
      </rPr>
      <t xml:space="preserve"> - CONDIMENTO, MOÍDA, CANELA, PÓ, acondicionada em embalagem plástica de 100 gr,  lacrada, com rotulo impresso fabricante, lote, data de validade e data de fabricação.</t>
    </r>
  </si>
  <si>
    <r>
      <t>CURRY</t>
    </r>
    <r>
      <rPr>
        <sz val="8"/>
        <color indexed="8"/>
        <rFont val="Calibri"/>
        <family val="2"/>
      </rPr>
      <t xml:space="preserve"> - CONDIMENTO, INDUSTRIAL, CURRY, PÓ, acondicionado em embalagem plástica de 100 gr, lacrada, com rotulo impresso fabricante, lote, data de validade e data de fabricação.</t>
    </r>
  </si>
  <si>
    <r>
      <t xml:space="preserve">ERVA DOCE </t>
    </r>
    <r>
      <rPr>
        <sz val="8"/>
        <color indexed="8"/>
        <rFont val="Calibri"/>
        <family val="2"/>
      </rPr>
      <t>- CONDIMENTO, ERVA DOCE, FOLHA DESIDRATADA, acondicionada em embalagem plástica de 100gr, lacrada, com rotulo impresso fabricante, lote, data de validade e data de fabricação.</t>
    </r>
  </si>
  <si>
    <r>
      <t xml:space="preserve">GLUTAMATO MONOSSÓDICO </t>
    </r>
    <r>
      <rPr>
        <sz val="8"/>
        <color indexed="8"/>
        <rFont val="Calibri"/>
        <family val="2"/>
      </rPr>
      <t>- L-GLUTAMATO DE SÓDIO, PÓ LEVEMENTE BRANCO, INODORO, 187,13 G/MOL, C5H8NNAO4.H2O, PUREZA MÍNIMA DE 98%, CAS 6106-04-3, realçador de sabor, acondicionado em embalagem plástica de 100gr, lacrada, com rotulo impresso fabricante, lote, data de validade e data de fabricação.</t>
    </r>
  </si>
  <si>
    <r>
      <t>PIMENTA DO REINO</t>
    </r>
    <r>
      <rPr>
        <sz val="8"/>
        <color indexed="8"/>
        <rFont val="Calibri"/>
        <family val="2"/>
      </rPr>
      <t xml:space="preserve"> - PIMENTA DO REINO, APRESENTAÇÃO PÓ, TIPO BRANCA, embalada em embalagem plástica de 100 gr lacrada, com rotulo impresso fabricante, lote, data de validade e data de fabricação.</t>
    </r>
  </si>
  <si>
    <r>
      <t xml:space="preserve">PIMENTA DO REINO BRANCA </t>
    </r>
    <r>
      <rPr>
        <sz val="8"/>
        <color indexed="8"/>
        <rFont val="Calibri"/>
        <family val="2"/>
      </rPr>
      <t>- PIMENTA DO REINO, GRÃOS, BRANCA, em grão acondicionado em embalagem plástica de 100 gr lacrada, com rotulo impresso fabricante, lote, data de validade e data de fabricação.</t>
    </r>
  </si>
  <si>
    <r>
      <t>PIMENTA DO REINO PRETA</t>
    </r>
    <r>
      <rPr>
        <sz val="8"/>
        <color indexed="8"/>
        <rFont val="Calibri"/>
        <family val="2"/>
      </rPr>
      <t xml:space="preserve"> -  PIMENTA DO REINO, GRÃOS, PRETA, acondicionado em embalagem plástica de 100 gr lacrada, com rotulo impresso fabricante, lote, data de validade e data de fabricação.</t>
    </r>
  </si>
  <si>
    <t xml:space="preserve">CARNE AVE PROCESSADA - Tipo Codorna, inteira, congelada, com aspecto, cor, cheiro e sabor próprio; acondicionada em saco plástico de polietileno, transparente atóxico, pesando cerca de 250 gramas em média cada peça; suas condições deverão estar de acordo com a legislação vigente. </t>
  </si>
  <si>
    <t>CARNE AVE PROCESSADA - Tipo galeto de frango, inteira, pesando em torno de 500 g , congelado, sem tempero, com aspecto, cor, cheiro e sabor próprio; acondicionado em saco plástico de polietileno, transparente atóxico; suas condições deverão estar de acordo com a legislação vigente.</t>
  </si>
  <si>
    <t>CARNE AVE PROCESSADA - Tipo Galinha caipira, inteira, sem pés, cabeça e sem visceras, congelada, sem tempero, com aspecto, cor, cheiro e sabor próprio; acondicionado em saco plástico de polietileno, transparente atóxico; suas condições deverão estar de acordo com a legislação vigente.</t>
  </si>
  <si>
    <t>BACON DEFUMADO, CARNE SUÍNA COM GORDURA, FATIADO. PCT 250 GR.</t>
  </si>
  <si>
    <t>CARNE IN NATURA, ANIMAL, SUÍNA  - Tipo miúdos, limpos e cortados para sarapatel, congelado, aspecto, cor, cheiro e sabor próprio; acondicionado em saco plástico de polietileno, transparente atóxico; suas condições deverão estar de acordo com a legislação.</t>
  </si>
  <si>
    <r>
      <t>CARNE IN NATURA - de cordeiro tipo Pernil com osso congelada com aspecto, cor, cheiro e sabor próprio; acondicionada em saco plástico de polietileno, transparente atóxico, peso máximo de 1000 gramas</t>
    </r>
    <r>
      <rPr>
        <sz val="8"/>
        <color indexed="10"/>
        <rFont val="Calibri"/>
        <family val="2"/>
      </rPr>
      <t xml:space="preserve"> </t>
    </r>
    <r>
      <rPr>
        <sz val="8"/>
        <color indexed="8"/>
        <rFont val="Calibri"/>
        <family val="2"/>
      </rPr>
      <t>cada peça; suas condições deverão estar de acordo com a legislação vigente.</t>
    </r>
  </si>
  <si>
    <t xml:space="preserve">PEIXE IN NATURA, SALMÃO, FILÉ, 2/2,50 KG </t>
  </si>
  <si>
    <t>FARINHA MILHO, FLOCOS MILHO, AMARELA, 9 MESES, DEGERMINADO / MACERADO / SOCADO / PENEIRADO, LEVEMENTE TORRADA .</t>
  </si>
  <si>
    <t>ÓLEO VEGETAL COMESTÍVEL, GIRASOL, SALADAS, 900/100 KCAL/G.</t>
  </si>
  <si>
    <t>ÓLEO VEGETAL COMESTÍVEL, MILHO, FRITURAS, 900/100 KCAL/G.</t>
  </si>
  <si>
    <t>CEREAL PREPARADO, CEREAL PREPARADO - SEMOLINA DE TRIGO DURO: TEOR DE GLÚTEN SUPERIOR, GRÃO TEM UM TAMANHO INTERMEDIÁRIO ENTRE A SÊMOLA E A FARINHA. POSSUI TEXTURA GRANULADA, GERALMENTE MAIS GROSSA QUE FARINHA, OBTIDA DA MOAGEM DE GRÃOS DUROS, SENDO A PARTE NOBRE DO TRIGO.</t>
  </si>
  <si>
    <t>QTDE        POR AULA</t>
  </si>
  <si>
    <t>QTDE TOTAL SEMESTRE</t>
  </si>
  <si>
    <t>AULA 1</t>
  </si>
  <si>
    <t>AULA 2</t>
  </si>
  <si>
    <t>AULA 3</t>
  </si>
  <si>
    <t>AULA 4</t>
  </si>
  <si>
    <t>AULA 5</t>
  </si>
  <si>
    <t>AULA 6</t>
  </si>
  <si>
    <t>AULA 7</t>
  </si>
  <si>
    <t>AULA 8</t>
  </si>
  <si>
    <t>AULA 9</t>
  </si>
  <si>
    <t>AULA 10</t>
  </si>
  <si>
    <t>AULA 11</t>
  </si>
  <si>
    <t>AULA 12</t>
  </si>
  <si>
    <t>Curso:</t>
  </si>
  <si>
    <t xml:space="preserve">Disciplina: </t>
  </si>
  <si>
    <t>Professor (a):</t>
  </si>
  <si>
    <t xml:space="preserve">          Nº de turmas:</t>
  </si>
  <si>
    <r>
      <t>BRÓCOLIS JAPONÊS</t>
    </r>
    <r>
      <rPr>
        <sz val="8"/>
        <color indexed="8"/>
        <rFont val="Calibri"/>
        <family val="2"/>
      </rPr>
      <t xml:space="preserve"> -  VERDURA IN NATURA, BRÓCOLIS, JAPONÊS, seus talos e flores devem ser verdes e sem marcas de picadas de insetos, ausência de sujidades, sem sinais de podridão e amolecimento das folhas ou talos, com no mínimo 200 gr o maço.</t>
    </r>
  </si>
  <si>
    <t>MAÇO C/ 200 GR</t>
  </si>
  <si>
    <r>
      <t xml:space="preserve">CAMARÃO SECO </t>
    </r>
    <r>
      <rPr>
        <sz val="8"/>
        <color indexed="8"/>
        <rFont val="Calibri"/>
        <family val="2"/>
      </rPr>
      <t xml:space="preserve">- CAMARÃO SECO, APRESENTAÇÃO COM CASCA, TAMANHO MÉDIO, com rótulo, identificado lote, data de fabricação e validade.                                                              </t>
    </r>
  </si>
  <si>
    <r>
      <t>ALCACHOFRA</t>
    </r>
    <r>
      <rPr>
        <sz val="8"/>
        <color indexed="8"/>
        <rFont val="Calibri"/>
        <family val="2"/>
      </rPr>
      <t xml:space="preserve"> - LEGUME IN NATURA, ALCACHOFRA, COMUM flor em formato de coração ou ovalada, de coloração arroxeada quando própria para o consumo, talo longo, inflorescência firme, inteiras, limpas, pesadas e robustas, com as folhas bem fechadas e sem a presença de vermes.</t>
    </r>
  </si>
  <si>
    <r>
      <t>MANDIOQUINHA</t>
    </r>
    <r>
      <rPr>
        <sz val="8"/>
        <color indexed="8"/>
        <rFont val="Calibri"/>
        <family val="2"/>
      </rPr>
      <t xml:space="preserve"> - LEGUME IN NATURA, MANDIOQUINHA, COMUM, (Batata Baroa) de primeira qualidade, isenta de sujidades, com coloração amarela intensa, sem sinais escuros ou partes amolecidas.</t>
    </r>
  </si>
  <si>
    <r>
      <t>TOMATE CEREJA</t>
    </r>
    <r>
      <rPr>
        <sz val="8"/>
        <color indexed="8"/>
        <rFont val="Calibri"/>
        <family val="2"/>
      </rPr>
      <t xml:space="preserve"> - LEGUME IN NATURA, TOMATE, CEREJA, vermelho, firme, sem furos, manchas ou ferimentos, sem fungos, de primeira qualidade.</t>
    </r>
  </si>
  <si>
    <r>
      <t>ASPARGO FRESCO</t>
    </r>
    <r>
      <rPr>
        <sz val="8"/>
        <color indexed="8"/>
        <rFont val="Calibri"/>
        <family val="2"/>
      </rPr>
      <t xml:space="preserve"> - VERDURA IN NATURA, ASPARGO, frescos, de primeira qualidade, caules firmes de cor verde e brilhante, com no mínimo 120 gr o maço.</t>
    </r>
  </si>
  <si>
    <t>MAÇO C/ 120 GR</t>
  </si>
  <si>
    <r>
      <t>BANANA DA PRATA GRANDE</t>
    </r>
    <r>
      <rPr>
        <sz val="8"/>
        <color indexed="8"/>
        <rFont val="Calibri"/>
        <family val="2"/>
      </rPr>
      <t xml:space="preserve"> - FRUTA IN NATURA, BANANA, PRATA, ALIMENTAR ,pacovan, firme, coloração mais amarela que verde, ausência de manchas escuras, comprimento maior que 16 cm, com no mínimo 180 gr a unidade.</t>
    </r>
  </si>
  <si>
    <r>
      <t>ABACAXI PÉROLA</t>
    </r>
    <r>
      <rPr>
        <sz val="8"/>
        <color indexed="8"/>
        <rFont val="Calibri"/>
        <family val="2"/>
      </rPr>
      <t xml:space="preserve"> -  FRUTA IN NATURA, ABACAXI, PÉROLA, de primeira qualidade, casca com malha regular, crespa e firme, com no mínimo 1 Kg.</t>
    </r>
  </si>
  <si>
    <r>
      <t>BANANA DA TERRA GRANDE</t>
    </r>
    <r>
      <rPr>
        <sz val="8"/>
        <color indexed="8"/>
        <rFont val="Calibri"/>
        <family val="2"/>
      </rPr>
      <t xml:space="preserve"> - FRUTA IN NATURA, BANANA, DA TERRA, firme, coloração mais amarela que verde, ausência de manchas escuras, comprimento maior que 20 cm, com no mínimo 220 gr a unidade. </t>
    </r>
  </si>
  <si>
    <r>
      <t>GOIABA VERMELHA</t>
    </r>
    <r>
      <rPr>
        <sz val="8"/>
        <color indexed="8"/>
        <rFont val="Calibri"/>
        <family val="2"/>
      </rPr>
      <t xml:space="preserve"> - FRUTA IN NATURA, GOIABA, VERMELHA, casca fina, lisa ou ligeiramente enrugada, com formato regular, não apresentar machucados nem marcas de insetos, a casca não deve estar amassada nem ter cortes, e deve ser firme, sem chegar a ser dura. A fruta não deve estar nem muito verde nem muito madura. Possuir de 6 à 8 cm de diâmetro.</t>
    </r>
  </si>
  <si>
    <r>
      <t>MAMÃO HAVAÍ</t>
    </r>
    <r>
      <rPr>
        <sz val="8"/>
        <color indexed="8"/>
        <rFont val="Calibri"/>
        <family val="2"/>
      </rPr>
      <t xml:space="preserve"> -  FRUTA IN NATURA, MAMÃO, HAVAÍ, não deve ter rachaduras, partes escuras ou machucadas, nem picada de inseto. A casca deve ser firme, pesando entre 350 e 450 grs.</t>
    </r>
  </si>
  <si>
    <r>
      <t>MELÃO AMARELO</t>
    </r>
    <r>
      <rPr>
        <sz val="8"/>
        <color indexed="8"/>
        <rFont val="Calibri"/>
        <family val="2"/>
      </rPr>
      <t xml:space="preserve"> - FRUTA IN NATURA, MELÃO, AMARELO, extra, tipo 06, casca lisa e firme, sem defeitos graves (podridão, amassamento, danos profundos, frutos passados), sem manchas, deformação ou rachaduras, pesando mínimo de 2 Kg.</t>
    </r>
  </si>
  <si>
    <r>
      <t>COCO VERDE</t>
    </r>
    <r>
      <rPr>
        <sz val="8"/>
        <color indexed="8"/>
        <rFont val="Calibri"/>
        <family val="2"/>
      </rPr>
      <t xml:space="preserve"> - FRUTA IN NATURA, COCO, VERDE, USO CULINÁRIO, COMUM, chanfrado, casca verde clara, lisa e brilhante, de primeira qualidade, com no mínimo 1,8 Kg a unidade.                                              </t>
    </r>
  </si>
  <si>
    <r>
      <t>LARANJA PERA</t>
    </r>
    <r>
      <rPr>
        <sz val="8"/>
        <color indexed="8"/>
        <rFont val="Calibri"/>
        <family val="2"/>
      </rPr>
      <t xml:space="preserve"> - FRUTA IN NATURA, LARANJA, PERA, firme, madura, de primeira qualidade com mínimo de 250 gr.                                         </t>
    </r>
  </si>
  <si>
    <t>FR C/ 50 GR</t>
  </si>
  <si>
    <r>
      <t>CEBOLA</t>
    </r>
    <r>
      <rPr>
        <sz val="8"/>
        <color indexed="8"/>
        <rFont val="Calibri"/>
        <family val="2"/>
      </rPr>
      <t xml:space="preserve"> CONSERVA - LEGUME IN NATURA, CEBOLA, pequena, sem defeito e de ótimo aspecto externo, sem brotos, formato de bolinha para conserva. Cada unidade deve ter no máximo 3 cm de diâmetro e peso médio de 40 gr.</t>
    </r>
  </si>
  <si>
    <r>
      <t xml:space="preserve">PIMENTA CAIENA </t>
    </r>
    <r>
      <rPr>
        <sz val="8"/>
        <color indexed="8"/>
        <rFont val="Calibri"/>
        <family val="2"/>
      </rPr>
      <t>- CONDIMENTO, PIMENTA CAIENA, PÓ, com rotulo impresso fabricante, lote, data de validade e data de fabricação.</t>
    </r>
  </si>
  <si>
    <r>
      <t>MANJERICÃO ROXO</t>
    </r>
    <r>
      <rPr>
        <sz val="8"/>
        <color indexed="8"/>
        <rFont val="Calibri"/>
        <family val="2"/>
      </rPr>
      <t xml:space="preserve"> - MANJERICÃO IN - NATURA, folhas inteiras, de cor roxa com manchas azuladas e verde, unidade com no mínimo de 120 gr.</t>
    </r>
  </si>
  <si>
    <r>
      <t>AMORA</t>
    </r>
    <r>
      <rPr>
        <sz val="8"/>
        <color indexed="8"/>
        <rFont val="Calibri"/>
        <family val="2"/>
      </rPr>
      <t xml:space="preserve">  -  FRUTA IN NATURA, AMORA, firme, sem umidade e sem sinais de mofo, lacrada, com rotulo impresso fabricante, lote, data de validade e data de fabricação.</t>
    </r>
  </si>
  <si>
    <r>
      <t>BROTO DE FEIJÃO</t>
    </r>
    <r>
      <rPr>
        <sz val="8"/>
        <color indexed="8"/>
        <rFont val="Calibri"/>
        <family val="2"/>
      </rPr>
      <t xml:space="preserve"> - BROTO DE FEIJAO IN - NATURA, (moyashi) sem excesso de umidade, de cor branca e verde clara. Acondicionado em embalagem plástica de 1 Kg, lacrada, com rotulo impresso fabricante, lote, data de validade e data de fabricação.</t>
    </r>
  </si>
  <si>
    <r>
      <t>COGUMELO SHIITAKE</t>
    </r>
    <r>
      <rPr>
        <sz val="8"/>
        <color indexed="8"/>
        <rFont val="Calibri"/>
        <family val="2"/>
      </rPr>
      <t xml:space="preserve"> - COGUMELO IN - NATURA, frescos não devem apresentar umidade excessiva na embalagem, lesões amareladas na superfície nem manchas marrons e fissuras. Observar a data em que foi colhido, pois só duram até uma semana. Acondicionados em embalagem plástica de 1 Kg, lacrada, com rotulo impresso fabricante, lote, data de validade e data de fabricação.</t>
    </r>
  </si>
  <si>
    <r>
      <t>COGUMELO PARIS</t>
    </r>
    <r>
      <rPr>
        <sz val="8"/>
        <color indexed="8"/>
        <rFont val="Calibri"/>
        <family val="2"/>
      </rPr>
      <t xml:space="preserve"> - COGUMELO IN - NATURA, frescos não devem apresentar umidade excessiva na embalagem, lesões amareladas na superfície nem manchas marrons e fissuras. Observar a data em que foi colhido, pois só duram até uma semana. Acondicionados em embalagem plástica de 1 Kg, lacrada, com rotulo impresso fabricante, lote, data de validade e data de fabricação.</t>
    </r>
  </si>
  <si>
    <r>
      <t>COGUMELO SHIMEJI</t>
    </r>
    <r>
      <rPr>
        <sz val="8"/>
        <color indexed="8"/>
        <rFont val="Calibri"/>
        <family val="2"/>
      </rPr>
      <t xml:space="preserve"> - COGUMELO IN - NATURA, frescos não devem apresentar umidade excessiva na embalagem, lesões amareladas na superfície nem manchas marrons e fissuras. Observar a data em que foi colhido, pois só duram até uma semana. Acondicionados em embalagem plástica de 1 Kg, lacrada, com rotulo impresso fabricante, lote, data de validade e data de fabricação.</t>
    </r>
  </si>
  <si>
    <t>LEITE EM PÓ, PIROFOSFATO FERRO, DESNATADO, 30 (ABERTO)/120 (FECHADO) DIAS.</t>
  </si>
  <si>
    <t>CARNE BOVINA IN NATURA, PATINHO, DESOSSADO E CONGELADO.</t>
  </si>
  <si>
    <t>PCT 1 KG</t>
  </si>
  <si>
    <t>CRUSTÁCEO IN NATURA, LAGOSTA, INTEIRO. PACOTE DE 1 KG.</t>
  </si>
  <si>
    <t xml:space="preserve">ÁGUA MINERAL, ÁGUA MINERAL, VIDRO, COM GÁS. </t>
  </si>
  <si>
    <t>GRF 300 ML</t>
  </si>
  <si>
    <t xml:space="preserve">ÁGUA MINERAL, ÁGUA MINERAL, VIDRO, SEM GÁS. </t>
  </si>
  <si>
    <t>BEBIDAS NÃO ALCOÓLICAS, ISOTÔNICO. BEBIDA ESPORTIVA CONSTITUÍDA POR ÁGUA, SAIS MINERAIS E CARBOIDRATOS (6 A 8 POR CENTO), CONTENDO FORMAÇÃO SEMELHANTE AO PLASMA.</t>
  </si>
  <si>
    <t>REFRIGERANTE, ÁGUA GASOSA/XAROPE, COLA, DIETÉTICO.</t>
  </si>
  <si>
    <t>LT 350 ML</t>
  </si>
  <si>
    <t xml:space="preserve">REFRIGERANTE, ÁGUA GASOSA/XAROPE, COLA, LIGHT. </t>
  </si>
  <si>
    <t>REFRIGERANTE, ÁGUA GASOSA/XAROPE, COLA.</t>
  </si>
  <si>
    <t>SUCO, LÍQUIDO, UVA E MAÇA, INDUSTRIALIZADO, SEM AÇUCAR E CONSERVANTES.  Bebida mista.</t>
  </si>
  <si>
    <t>GRF 1000 ML</t>
  </si>
  <si>
    <t>SUCO, LÍQUIDO, UVA, NATURAL, CONCENTRADO.  Sem açúcar e integral.</t>
  </si>
  <si>
    <t>SUCO, LÍQUIDO, UVA, NATURAL, SEM CONSERVANTES.  Nectar de uva, bebida não fermentada.</t>
  </si>
  <si>
    <t>BEBIDA ALCOÓLICA, CACHAÇA. Produzida na região de Salinas, MG.</t>
  </si>
  <si>
    <t xml:space="preserve">BEBIDA ALCOÓLICA, CACHAÇA COMPOSTA, GRADUAÇÃO ALCOÓLICA DE 36 – 50 PER, NACIONAL. </t>
  </si>
  <si>
    <t>BEBIDA ALCOÓLICA, CACHAÇA OURO, GRADUAÇÃO ALCOÓLICA DE 36 - 50% VOL, NACIONAL.</t>
  </si>
  <si>
    <t xml:space="preserve">BEBIDA ALCOÓLICA, BITTER, GRADUAÇÃO ALCOÓLICA DE 15 - 35 PER, NACIONAL. </t>
  </si>
  <si>
    <t xml:space="preserve">BEBIDA ALCOÓLICA, BITTER, GRADUAÇÃO ALCOÓLICA DE 15 - 35 PER, IMPORTADO. </t>
  </si>
  <si>
    <t xml:space="preserve">BEBIDA ALCOÓLICA, CACHAÇA PRATA, GRADUAÇÃO ALCOÓLICA DE 36 – 50 PER, NACIONAL. </t>
  </si>
  <si>
    <t xml:space="preserve">BEBIDA ALCOÓLICA, GIN, GRADUAÇÃO ALCOÓLICA DE 40 - 50 PER, IMPORTADO. </t>
  </si>
  <si>
    <t xml:space="preserve">BEBIDA ALCOÓLICA, VODKA, GRADUAÇÃO ALCOÓLICA DE 36 - 50 PER, IMPORTADA. </t>
  </si>
  <si>
    <t>BEBIDA ALCOÓLICA, VODKA, GRADUAÇÃO ALCOÓLICA DE 36 - 50 PER, NACIONAL.</t>
  </si>
  <si>
    <t xml:space="preserve">BEBIDA ALCOÓLICA, UÍSQUE, 12 ANOS. </t>
  </si>
  <si>
    <t xml:space="preserve">BEBIDA ALCOÓLICA, UÍSQUE, 8 ANOS. </t>
  </si>
  <si>
    <t xml:space="preserve">BEBIDA ALCOÓLICA, UÍSQUE, 18 ANOS, GRADUAÇÃO ALCOÓLICA DE 38 - 54 PER, NACIONAL. </t>
  </si>
  <si>
    <t xml:space="preserve">BEBIDA ALCOÓLICA, SAQUÊ, GRADUAÇÃO ALCOÓLICA DE 15 - 35 PER, IMPORTADO. </t>
  </si>
  <si>
    <t xml:space="preserve">BEBIDA ALCOÓLICA, SAQUÊ, GRADUAÇÃO ALCOÓLICA DE 15 - 35 PER, NACIONAL. </t>
  </si>
  <si>
    <t>CERVEJA, CEVADA, ALTA, IMPORTADA, ALE.</t>
  </si>
  <si>
    <t>CERVEJA, CEVADA, ALTA, NACIONAL, ALE.</t>
  </si>
  <si>
    <t xml:space="preserve">CERVEJA, CEVADA, BAIXA, IMPORTADA, LAGER. </t>
  </si>
  <si>
    <t>CERVEJA, CEVADA, BAIXA, NACIONAL, LAGER.</t>
  </si>
  <si>
    <t xml:space="preserve">CERVEJA, CEVADA, DE LÚPULO, IMPORTADA, PALE ALE. </t>
  </si>
  <si>
    <t>CERVEJA, CEVADA, DE LÚPULO, NACIONAL, PALE ALE.</t>
  </si>
  <si>
    <t>LICOR, LICOR IMPORTADO À BASE DE AVELÃ E ERVAS FINAS. GRADUAÇÃO ALCOÓLICA DE 24% VOL.</t>
  </si>
  <si>
    <t>LICOR, LICOR IMPORTADO À BASE DE FRUTAS CÍTRICAS E ERVAS AROMÁTICAS INDÍGENA. GRADUAÇÃO ALCOÓLICA DE 31% VOL.</t>
  </si>
  <si>
    <t xml:space="preserve">LICOR, LICOR IMPORTADO À BASE DE NOZES. GRADUAÇÃO ALCOÓLICA DE 24% VOL. </t>
  </si>
  <si>
    <t xml:space="preserve">VINHO, BRANCO, ESPUMANTE, BRUT, IMPORTADO. </t>
  </si>
  <si>
    <t xml:space="preserve">VINHO, BRANCO, ESPUMANTE, DOCE, IMPORTADO. </t>
  </si>
  <si>
    <t xml:space="preserve">VINHO, BRANCO, ESPUMANTE, MEIO- SECO, NACIONAL. </t>
  </si>
  <si>
    <t>VINHO, BRANCO, ESPUMANTE, MEIO-SECO, IMPORTADO, DEMISEC.</t>
  </si>
  <si>
    <t xml:space="preserve">VINHO, BRANCO, MESA, SECO, IMPORTADO, CHARDONNAY. </t>
  </si>
  <si>
    <t xml:space="preserve">VINHO, BRANCO, MESA, SECO, IMPORTADO, RIESLING. </t>
  </si>
  <si>
    <t xml:space="preserve">VINHO, BRANCO, MESA, SECO, IMPORTADO, SAUVIGNON. </t>
  </si>
  <si>
    <t xml:space="preserve">VINHO, BRANCO, MESA, SECO, IMPORTADO, TORRONTÉS. </t>
  </si>
  <si>
    <t>VINHO, BRANCO, MESA, SECO, NACIONAL, CHARDONNAY. PRODUZIDO NO RIO GRANDE DO SUL.</t>
  </si>
  <si>
    <t>VINHO, BRANCO, MESA, SECO, NACIONAL, RIESLING. PRODUZIDO NO RIO GRANDE DO SUL.</t>
  </si>
  <si>
    <t>VINHO, BRANCO, MESA, SECO, NACIONAL, SAUVIGNON. PRODUZIDO NO RIO GRANDE DO SUL, DE UVAS VINÍFERAS SAUVIGNON BLANC.</t>
  </si>
  <si>
    <t>VINHO, TINTO, MESA, SECO, IMPORTADO, CABERNET SAUVIGNON. RESERVA. PRODUZIDO NO CHILE.</t>
  </si>
  <si>
    <t>VINHO, TINTO, MESA, SECO, IMPORTADO, MALBEC. RESERVA. PRODUZIDO NA ARGENTINA.</t>
  </si>
  <si>
    <t>VINHO, TINTO, MESA, SECO, IMPORTADO, PINOT NOIR. RESERVA. PRODUZIDO NA FRANÇA.</t>
  </si>
  <si>
    <t>VINHO, TINTO, MESA, SECO, IMPORTADO, TANNAT. RESERVA. PRODUZIDO NO URUGUAI.</t>
  </si>
  <si>
    <t>VINHO, TINTO, MESA, SECO, NACIONAL, MERLOT. RESERVA.</t>
  </si>
  <si>
    <t>MOLHO SHOYO, SAL REFINADO, FEIJÃO SOJA, MILHO, AÇÚCAR CRISTAL, CONSERVADOR BENZOATO DE SÓDIO, LÍQUIDO.</t>
  </si>
  <si>
    <t>CAIXA C/ 57 GR</t>
  </si>
  <si>
    <t>BANHA DE ORIGEM ANIMAL, BANHA DE ORIGEM ANIMAL, DE PORCO RESFRIADA. EMBALAGEM COM 230 GR.</t>
  </si>
  <si>
    <t>POTE C/ 1 KG</t>
  </si>
  <si>
    <t>URUCUM, CONCENTRADO OLEOSO URUCUM, 3 A 10 PER, ALIMENTOS. FRASCO C/ 100 ML.</t>
  </si>
  <si>
    <t>PASTA ALIMENTICIA, PASTA ALIMENTICIA - TIPO TAHINI, FEITA COM SEMENTES DE GERGELIM. EMBALAGEM COM 500GR.</t>
  </si>
  <si>
    <t>TEMPERO, TEMPERO -  TIPO RAIZ FORTE, FEITO DA PLANTA WASABIA JAPONICA. EMBALAGEM COM 43 GR.</t>
  </si>
  <si>
    <t>AZEITONA, VERDE, SEM CAROÇO, GRANDE, SEM TEMPERO.</t>
  </si>
  <si>
    <t>GELÉIA FRUTA, GELEIA DE FRUTA, AMORA,  INGREDIENTES POLPA FRUTA/ÁGUA/AÇÚCAR E ÁCIDO CÍTRICO, PRAZO VALIDADE 1 ANO.</t>
  </si>
  <si>
    <t>UND C/ 250 GR</t>
  </si>
  <si>
    <t>UND C/ 50 GR</t>
  </si>
  <si>
    <t>BISCOITO, QUADRADO, ÁGUA E SAL, SALGADO, SEM RECHEIO.</t>
  </si>
  <si>
    <t>PCT C/ 400 GR</t>
  </si>
  <si>
    <t>BISCOITO, OVAL, MAIZENA, DOCE, SEM RECHEIO, ALIMENTAÇÃO HUMANA, 1 ANO</t>
  </si>
  <si>
    <t>BISCOITO, QUADRADO, SALGADO, ENRIQUECIDO COM LEITE, CREAM CRACKER.</t>
  </si>
  <si>
    <t>FRASCO C/ 100 GR</t>
  </si>
  <si>
    <t xml:space="preserve">CAFÉ, TORRADO, MOÍDO, A VÁCUO </t>
  </si>
  <si>
    <t>CAFÉ, TORRADO, MOÍDO, 100% ARABICA, ALTO VÁCUO EM PAPEL ALUMÍNIO, VALIDADE 18 MESES, CONFORME PORTARIA 377 DE 26/4/1999 DO MS, SELO DE PUREZA DA ABIC.</t>
  </si>
  <si>
    <t>UND C/ 100 GR</t>
  </si>
  <si>
    <t>CAIXA C/ 200 GR</t>
  </si>
  <si>
    <t>UND C/ 1 KG</t>
  </si>
  <si>
    <t>UND C/ 500 GR</t>
  </si>
  <si>
    <t>EMB C/ 500 GR.</t>
  </si>
  <si>
    <t>FRUTA DESIDRATADA, FRUTA DESIDRATADA, TIPO TÂMARA SEM CAROÇO.</t>
  </si>
  <si>
    <t>UND C/ 200 GR</t>
  </si>
  <si>
    <t>UND C/ 56 GR</t>
  </si>
  <si>
    <t>BEBIDA ALCOÓLICA, GIN. Graduação alcoólica de 35,3% vol. GRF 950 ML.</t>
  </si>
  <si>
    <t>UND 950 ML</t>
  </si>
  <si>
    <t>BEBIDA ALCOÓLICA, RUN. Graduação alcoólica de 40-55% vol. GRF 750 ML.</t>
  </si>
  <si>
    <t>UND 750 ML</t>
  </si>
  <si>
    <t>UND 350 ML</t>
  </si>
  <si>
    <t>BEBIDA ALCOÓLICA, BEBIDA ALCOÓLICA - SAQUE AZUMA MIRIM FERMENTADO NATURAL, COM TEOR ALCOÓLICO EM TORNO DE 16%, CUJOS ÚNICOS INGREDIENTES SÃO ARROZ E ÁGUA. USADO COMO VINAGRE DE SABOR ADOCICADO E AROMÁTICO. GRF 600 ML.</t>
  </si>
  <si>
    <t>UND 600 ML</t>
  </si>
  <si>
    <t>LICOR DE CASSIS. GRF 720 ML.</t>
  </si>
  <si>
    <t>UND 720 ML</t>
  </si>
  <si>
    <t>LICOR DE LARANJA, TIPO COINTREAU. GRF 700 ML.</t>
  </si>
  <si>
    <t>UND 700 ML</t>
  </si>
  <si>
    <t>VINHO, BRANCO, ESPUMANTE, DOCE, CHAMPAGNE. Nacional. GRF 750 ML.</t>
  </si>
  <si>
    <t>VINHO, BRANCO, ESPUMANTE, SECO. Nacional. GRF 750 ML.</t>
  </si>
  <si>
    <t>VINHO, TINTO, LICOROSO, DOCE. Elaborado a partir de uvas viníferas das variedades Touriga Francesa, Touriga Nacional, Tinta Barroca, Tinto Cão e Tinta Roriz. Cor vermelho-escuro com nuances alaranjadas. Aroma fresco e delicado, com traços de oxidação adquiridos durante o envelhecimento em madeira de carvalho. Apresenta bom equilíbrio entre taninos e doçura. Graduação alcoólica 19,5% vol. GRF 750 ML.</t>
  </si>
  <si>
    <t>VINHO, TINTO, LICOROSO, DOCE. Elaborado a partir de uvas viníferas da região de Marsala na Sicília, com adição de conhaque. Graduação alcoólica entre 17% e 18% vol. GRF 750 ML.</t>
  </si>
  <si>
    <t>VINHO, TINTO, LICOROSO, SECO, tipo Xerez (Jerez), graduação alcoólica de 15% vol., elaborados a partir de uvas do gênero Palomino Fino (Listán). GRF 750 ML.</t>
  </si>
  <si>
    <t>VINHO, TINTO, MESA, SECO. Elaborado com uvas viníferas da região de Bordeaux na França, graduação alcoólica de 12,5%vol. GRF 750 ML.</t>
  </si>
  <si>
    <t>VINHO, TINTO, MESA, SECO. Elaborado com uvas viníferas da Variedade Cabernet Souvignon, graduação alcoólica de 13% vol. GRF 750 ML.</t>
  </si>
  <si>
    <r>
      <t>CARNE AVE PROCESSADA congelada tipo PATO, sem tempero, com aspecto, cor, cheiro e sabor próprio; acondicionado em saco plástico de polietileno, transparente atóxico, pesando entre 1000 a 1500 gramas cada peça; suas condições deverão estar de acordo com a legislação vigente.</t>
    </r>
    <r>
      <rPr>
        <sz val="8"/>
        <color indexed="10"/>
        <rFont val="Calibri"/>
        <family val="2"/>
      </rPr>
      <t xml:space="preserve"> </t>
    </r>
  </si>
  <si>
    <r>
      <t>CARNE AVE PROCESSADA congelada tipo PERDIZ, sem tempero, com aspecto, cor, cheiro e sabor próprio; acondicionado em saco plástico de polietileno, transparente atóxico, peso máximo de</t>
    </r>
    <r>
      <rPr>
        <sz val="8"/>
        <color indexed="10"/>
        <rFont val="Calibri"/>
        <family val="2"/>
      </rPr>
      <t xml:space="preserve"> </t>
    </r>
    <r>
      <rPr>
        <sz val="8"/>
        <color indexed="8"/>
        <rFont val="Calibri"/>
        <family val="2"/>
      </rPr>
      <t>600 gramas cada peça; suas condições deverão estar de acordo com a legislação vigente.</t>
    </r>
    <r>
      <rPr>
        <sz val="8"/>
        <color indexed="10"/>
        <rFont val="Calibri"/>
        <family val="2"/>
      </rPr>
      <t xml:space="preserve"> </t>
    </r>
  </si>
  <si>
    <t xml:space="preserve">CARNE AVE PROCESSADA congelada tipo FAISÃO, sem tempero, com aspecto, cor, cheiro e sabor próprio; acondicionado em saco plástico de polietileno, transparente atóxico, pesando cerca de (600 a 800) gramas cada peça; suas condições deverão estar de acordo com a legislação vigente. </t>
  </si>
  <si>
    <t>CARNE AVE PROCESSADA resfriada tipo filé mignon de AESTRUZ, com aspecto, cor, cheiro e sabor próprio; acondicionado em saco plástico de polietileno, transparente atóxico; suas condições deverão estar de acordo com a legislação vigente.</t>
  </si>
  <si>
    <t>MOLHO ALIMENTÍCIO, MOLHO MOSTARDA/SAL/AÇÚCAR E CONDIMENTO, PASTOSA - TIPO DE DIJON.</t>
  </si>
  <si>
    <t>AZEITONA, PRETA, COM CAROÇO, GRANDESEM TEMPERO.</t>
  </si>
  <si>
    <t>CEREAL NATURAL, CEREAL NATURAL TIPO QUINOA, EM SEMENTES INTEIRAS.</t>
  </si>
  <si>
    <t xml:space="preserve">COADOR DESCARTÁVEL CAFÉ, PAPEL, 103 </t>
  </si>
  <si>
    <t>PISTACHE, SEM CASCA, SALGADO.</t>
  </si>
  <si>
    <t>MOLUSCO IN NATURA, OSTRA, MÉDIO.</t>
  </si>
  <si>
    <t>Nº da aula</t>
  </si>
  <si>
    <t>Item</t>
  </si>
  <si>
    <t>QTDE</t>
  </si>
  <si>
    <t>Justificativa da compra</t>
  </si>
  <si>
    <t>Sugestão de onde comprar</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</si>
</sst>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quot;Sim&quot;;&quot;Sim&quot;;&quot;Não&quot;"/>
    <numFmt numFmtId="174" formatCode="&quot;Verdadeiro&quot;;&quot;Verdadeiro&quot;;&quot;Falso&quot;"/>
    <numFmt numFmtId="175" formatCode="&quot;Ativar&quot;;&quot;Ativar&quot;;&quot;Desativar&quot;"/>
    <numFmt numFmtId="176" formatCode="[$€-2]\ #,##0.00_);[Red]\([$€-2]\ #,##0.00\)"/>
    <numFmt numFmtId="177" formatCode="[$-416]dddd\,\ d&quot; de &quot;mmmm&quot; de &quot;yyyy"/>
    <numFmt numFmtId="178" formatCode="&quot;R$&quot;\ #,##0.00"/>
  </numFmts>
  <fonts count="50">
    <font>
      <sz val="11"/>
      <color theme="1"/>
      <name val="Calibri"/>
      <family val="2"/>
    </font>
    <font>
      <sz val="11"/>
      <color indexed="8"/>
      <name val="Calibri"/>
      <family val="2"/>
    </font>
    <font>
      <u val="single"/>
      <sz val="8.8"/>
      <color indexed="12"/>
      <name val="Calibri"/>
      <family val="2"/>
    </font>
    <font>
      <u val="single"/>
      <sz val="8.8"/>
      <color indexed="36"/>
      <name val="Calibri"/>
      <family val="2"/>
    </font>
    <font>
      <sz val="10"/>
      <color indexed="8"/>
      <name val="Arial"/>
      <family val="2"/>
    </font>
    <font>
      <b/>
      <sz val="8"/>
      <color indexed="8"/>
      <name val="Calibri"/>
      <family val="2"/>
    </font>
    <font>
      <sz val="8"/>
      <color indexed="8"/>
      <name val="Calibri"/>
      <family val="2"/>
    </font>
    <font>
      <sz val="8"/>
      <name val="Calibri"/>
      <family val="2"/>
    </font>
    <font>
      <b/>
      <sz val="8"/>
      <name val="Calibri"/>
      <family val="2"/>
    </font>
    <font>
      <b/>
      <sz val="12"/>
      <color indexed="8"/>
      <name val="Calibri"/>
      <family val="2"/>
    </font>
    <font>
      <b/>
      <sz val="14"/>
      <color indexed="8"/>
      <name val="Calibri"/>
      <family val="2"/>
    </font>
    <font>
      <sz val="8"/>
      <color indexed="10"/>
      <name val="Calibri"/>
      <family val="2"/>
    </font>
    <font>
      <sz val="8"/>
      <color indexed="8"/>
      <name val="Times New Roman"/>
      <family val="1"/>
    </font>
    <font>
      <sz val="12"/>
      <color indexed="8"/>
      <name val="Calibri"/>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6"/>
      <color theme="1"/>
      <name val="Calibri"/>
      <family val="2"/>
    </font>
    <font>
      <b/>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color indexed="8"/>
      </right>
      <top style="medium">
        <color indexed="8"/>
      </top>
      <bottom style="medium">
        <color indexed="8"/>
      </bottom>
    </border>
    <border>
      <left/>
      <right style="medium"/>
      <top/>
      <bottom style="medium"/>
    </border>
    <border>
      <left/>
      <right style="medium"/>
      <top style="medium"/>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style="medium"/>
      <bottom style="medium"/>
    </border>
    <border>
      <left style="medium">
        <color indexed="8"/>
      </left>
      <right style="medium">
        <color indexed="8"/>
      </right>
      <top style="medium">
        <color indexed="8"/>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color indexed="8"/>
      </bottom>
    </border>
    <border>
      <left style="medium">
        <color indexed="8"/>
      </left>
      <right style="medium">
        <color indexed="8"/>
      </right>
      <top style="medium"/>
      <bottom style="medium"/>
    </border>
    <border>
      <left style="medium">
        <color indexed="8"/>
      </left>
      <right>
        <color indexed="63"/>
      </right>
      <top>
        <color indexed="63"/>
      </top>
      <bottom style="medium">
        <color indexed="8"/>
      </bottom>
    </border>
    <border>
      <left style="medium"/>
      <right style="medium"/>
      <top style="medium"/>
      <bottom/>
    </border>
    <border>
      <left style="medium"/>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7"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0" fillId="20" borderId="5" applyNumberFormat="0" applyAlignment="0" applyProtection="0"/>
    <xf numFmtId="169"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171" fontId="1" fillId="0" borderId="0" applyFont="0" applyFill="0" applyBorder="0" applyAlignment="0" applyProtection="0"/>
  </cellStyleXfs>
  <cellXfs count="158">
    <xf numFmtId="0" fontId="0" fillId="0" borderId="0" xfId="0" applyFont="1" applyAlignment="1">
      <alignment/>
    </xf>
    <xf numFmtId="0" fontId="4" fillId="0" borderId="0" xfId="0" applyFont="1" applyAlignment="1">
      <alignment/>
    </xf>
    <xf numFmtId="0" fontId="6" fillId="0" borderId="10" xfId="0" applyFont="1" applyBorder="1" applyAlignment="1">
      <alignment horizontal="center" vertical="center" wrapText="1"/>
    </xf>
    <xf numFmtId="0" fontId="5" fillId="0" borderId="11" xfId="0" applyFont="1" applyFill="1" applyBorder="1" applyAlignment="1">
      <alignment horizontal="justify" vertical="center" wrapText="1"/>
    </xf>
    <xf numFmtId="0" fontId="5" fillId="0" borderId="12" xfId="0" applyFont="1" applyBorder="1" applyAlignment="1">
      <alignment horizontal="justify" vertical="center" wrapText="1"/>
    </xf>
    <xf numFmtId="0" fontId="7"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12" xfId="0" applyFont="1" applyBorder="1" applyAlignment="1">
      <alignment horizontal="left" vertical="center" wrapText="1"/>
    </xf>
    <xf numFmtId="0" fontId="5" fillId="0" borderId="12" xfId="0" applyFont="1" applyFill="1" applyBorder="1" applyAlignment="1">
      <alignment horizontal="left" vertical="center" wrapText="1"/>
    </xf>
    <xf numFmtId="0" fontId="7" fillId="0" borderId="10" xfId="0" applyFont="1" applyBorder="1" applyAlignment="1">
      <alignment horizontal="justify" vertical="center" wrapText="1"/>
    </xf>
    <xf numFmtId="0" fontId="7" fillId="0" borderId="10" xfId="0" applyFont="1" applyFill="1" applyBorder="1" applyAlignment="1">
      <alignment horizontal="justify" vertical="center" wrapText="1"/>
    </xf>
    <xf numFmtId="0" fontId="6" fillId="0" borderId="10" xfId="0" applyFont="1" applyBorder="1" applyAlignment="1">
      <alignment horizontal="center" wrapText="1"/>
    </xf>
    <xf numFmtId="0" fontId="7" fillId="0" borderId="13" xfId="0" applyFont="1" applyBorder="1" applyAlignment="1">
      <alignment vertical="center" wrapText="1"/>
    </xf>
    <xf numFmtId="0" fontId="7" fillId="0" borderId="10" xfId="0" applyFont="1" applyFill="1" applyBorder="1" applyAlignment="1">
      <alignment vertical="center" wrapText="1"/>
    </xf>
    <xf numFmtId="0" fontId="7" fillId="0" borderId="10" xfId="0" applyFont="1" applyBorder="1" applyAlignment="1">
      <alignment vertical="center" wrapText="1"/>
    </xf>
    <xf numFmtId="0" fontId="6" fillId="0" borderId="10" xfId="0" applyFont="1" applyFill="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7" fillId="0" borderId="0" xfId="0" applyFont="1" applyFill="1" applyBorder="1" applyAlignment="1">
      <alignment horizontal="justify" vertical="center" wrapText="1"/>
    </xf>
    <xf numFmtId="0" fontId="7" fillId="0" borderId="14" xfId="0" applyFont="1" applyBorder="1" applyAlignment="1">
      <alignment horizontal="center"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justify" vertical="center" wrapText="1"/>
    </xf>
    <xf numFmtId="0" fontId="4" fillId="0" borderId="0" xfId="0" applyNumberFormat="1" applyFont="1" applyAlignment="1">
      <alignment/>
    </xf>
    <xf numFmtId="0" fontId="7" fillId="0" borderId="14" xfId="0" applyFont="1" applyFill="1" applyBorder="1" applyAlignment="1">
      <alignment horizontal="justify" vertical="center" wrapText="1"/>
    </xf>
    <xf numFmtId="0" fontId="6" fillId="0" borderId="15" xfId="0" applyFont="1" applyBorder="1" applyAlignment="1">
      <alignment horizontal="center" vertical="center" wrapText="1"/>
    </xf>
    <xf numFmtId="0" fontId="7" fillId="0" borderId="16" xfId="0" applyFont="1" applyFill="1" applyBorder="1" applyAlignment="1">
      <alignment horizontal="justify" vertical="center" wrapText="1"/>
    </xf>
    <xf numFmtId="0" fontId="6" fillId="0" borderId="14" xfId="0" applyFont="1" applyBorder="1" applyAlignment="1">
      <alignment horizontal="justify" vertical="center" wrapText="1"/>
    </xf>
    <xf numFmtId="0" fontId="6" fillId="0" borderId="17" xfId="0" applyFont="1" applyBorder="1" applyAlignment="1">
      <alignment horizontal="center" vertical="center" wrapText="1"/>
    </xf>
    <xf numFmtId="0" fontId="7" fillId="0" borderId="14" xfId="0" applyFont="1" applyBorder="1" applyAlignment="1">
      <alignment horizontal="justify" vertical="center" wrapText="1"/>
    </xf>
    <xf numFmtId="0" fontId="6" fillId="0" borderId="17"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7" fillId="0" borderId="16"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4" xfId="0" applyFont="1" applyBorder="1" applyAlignment="1">
      <alignment horizontal="justify" vertical="center"/>
    </xf>
    <xf numFmtId="0" fontId="6" fillId="0" borderId="16" xfId="0" applyFont="1" applyBorder="1" applyAlignment="1">
      <alignment horizontal="justify"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Border="1" applyAlignment="1">
      <alignment horizontal="justify" vertical="center" wrapText="1"/>
    </xf>
    <xf numFmtId="0" fontId="9" fillId="0" borderId="0" xfId="0" applyFont="1" applyAlignment="1" applyProtection="1">
      <alignment horizontal="center"/>
      <protection locked="0"/>
    </xf>
    <xf numFmtId="0" fontId="4" fillId="0" borderId="0" xfId="0" applyFont="1" applyBorder="1" applyAlignment="1">
      <alignment/>
    </xf>
    <xf numFmtId="0" fontId="14" fillId="0" borderId="22" xfId="0" applyFont="1" applyBorder="1" applyAlignment="1">
      <alignment/>
    </xf>
    <xf numFmtId="0" fontId="13" fillId="0" borderId="0" xfId="0" applyFont="1" applyAlignment="1" applyProtection="1">
      <alignment horizontal="center" vertical="center"/>
      <protection locked="0"/>
    </xf>
    <xf numFmtId="0" fontId="7" fillId="0" borderId="21" xfId="0" applyFont="1" applyBorder="1" applyAlignment="1">
      <alignment horizontal="justify" vertical="center" wrapText="1"/>
    </xf>
    <xf numFmtId="0" fontId="5" fillId="0" borderId="12" xfId="0" applyFont="1" applyBorder="1" applyAlignment="1">
      <alignment horizontal="justify" vertical="justify" wrapText="1"/>
    </xf>
    <xf numFmtId="0" fontId="14" fillId="0" borderId="22" xfId="0" applyFont="1" applyBorder="1" applyAlignment="1">
      <alignment vertical="center"/>
    </xf>
    <xf numFmtId="0" fontId="14" fillId="0" borderId="22" xfId="0" applyFont="1" applyBorder="1" applyAlignment="1">
      <alignment horizontal="center" vertical="center"/>
    </xf>
    <xf numFmtId="0" fontId="5" fillId="0" borderId="16"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2" xfId="0" applyFont="1" applyFill="1" applyBorder="1" applyAlignment="1">
      <alignment horizontal="justify" vertical="center" wrapText="1"/>
    </xf>
    <xf numFmtId="0" fontId="7" fillId="0" borderId="23"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23" xfId="0" applyFont="1" applyBorder="1" applyAlignment="1">
      <alignment horizontal="center" vertical="center"/>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2" xfId="0" applyFont="1" applyBorder="1" applyAlignment="1">
      <alignment horizontal="center" vertical="center"/>
    </xf>
    <xf numFmtId="0" fontId="6" fillId="0"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6"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10" xfId="0" applyFont="1" applyBorder="1" applyAlignment="1">
      <alignment horizontal="justify" vertical="center" wrapText="1"/>
    </xf>
    <xf numFmtId="0" fontId="6" fillId="0" borderId="17" xfId="0" applyFont="1" applyBorder="1" applyAlignment="1">
      <alignment horizontal="center" wrapText="1"/>
    </xf>
    <xf numFmtId="0" fontId="7" fillId="0" borderId="25"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26" xfId="0" applyFont="1" applyBorder="1" applyAlignment="1">
      <alignment horizontal="center" vertical="center" wrapText="1"/>
    </xf>
    <xf numFmtId="0" fontId="7" fillId="32" borderId="17" xfId="0" applyFont="1" applyFill="1" applyBorder="1" applyAlignment="1">
      <alignment horizontal="center" vertical="center" wrapText="1"/>
    </xf>
    <xf numFmtId="0" fontId="7" fillId="32" borderId="26" xfId="0"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7"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7" fillId="0" borderId="24" xfId="0" applyFont="1" applyBorder="1" applyAlignment="1">
      <alignment horizontal="center" vertical="center"/>
    </xf>
    <xf numFmtId="0" fontId="5" fillId="0" borderId="16" xfId="0" applyFont="1" applyFill="1" applyBorder="1" applyAlignment="1">
      <alignment horizontal="left" vertical="center" wrapText="1"/>
    </xf>
    <xf numFmtId="0" fontId="5" fillId="0" borderId="13" xfId="0" applyFont="1" applyFill="1" applyBorder="1" applyAlignment="1">
      <alignment horizontal="justify" vertical="justify" wrapText="1"/>
    </xf>
    <xf numFmtId="0" fontId="5" fillId="0" borderId="11" xfId="0" applyFont="1" applyBorder="1" applyAlignment="1">
      <alignment horizontal="justify" vertical="justify" wrapText="1"/>
    </xf>
    <xf numFmtId="0" fontId="7" fillId="0" borderId="0" xfId="0" applyFont="1" applyBorder="1" applyAlignment="1">
      <alignment horizontal="justify" vertical="center" wrapText="1"/>
    </xf>
    <xf numFmtId="0" fontId="7" fillId="0" borderId="12" xfId="0" applyFont="1" applyBorder="1" applyAlignment="1">
      <alignment vertical="center" wrapText="1"/>
    </xf>
    <xf numFmtId="0" fontId="6" fillId="0" borderId="23" xfId="0" applyFont="1" applyBorder="1" applyAlignment="1">
      <alignment horizontal="center" wrapText="1"/>
    </xf>
    <xf numFmtId="0" fontId="6" fillId="0" borderId="11" xfId="0" applyFont="1" applyFill="1" applyBorder="1" applyAlignment="1">
      <alignment horizontal="justify" vertical="center"/>
    </xf>
    <xf numFmtId="0" fontId="6" fillId="0" borderId="11" xfId="0" applyFont="1" applyBorder="1" applyAlignment="1">
      <alignment horizontal="justify" vertical="center"/>
    </xf>
    <xf numFmtId="0" fontId="7" fillId="32" borderId="18" xfId="0" applyFont="1" applyFill="1" applyBorder="1" applyAlignment="1">
      <alignment horizontal="center" vertical="center" wrapText="1"/>
    </xf>
    <xf numFmtId="0" fontId="7" fillId="32" borderId="24"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NumberFormat="1" applyFont="1" applyBorder="1" applyAlignment="1" applyProtection="1">
      <alignment horizontal="center" vertical="center"/>
      <protection/>
    </xf>
    <xf numFmtId="0" fontId="7" fillId="0" borderId="13" xfId="0" applyFont="1" applyFill="1" applyBorder="1" applyAlignment="1">
      <alignment horizontal="justify" vertical="center" wrapText="1"/>
    </xf>
    <xf numFmtId="0" fontId="7" fillId="0" borderId="13" xfId="0" applyFont="1" applyBorder="1" applyAlignment="1">
      <alignment horizontal="justify" vertical="center" wrapText="1"/>
    </xf>
    <xf numFmtId="0" fontId="7" fillId="0" borderId="11" xfId="0" applyFont="1" applyBorder="1" applyAlignment="1">
      <alignment horizontal="justify" vertical="center" wrapText="1"/>
    </xf>
    <xf numFmtId="0" fontId="7" fillId="32" borderId="2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vertical="center"/>
      <protection/>
    </xf>
    <xf numFmtId="0" fontId="10" fillId="0" borderId="0" xfId="0" applyFont="1" applyAlignment="1">
      <alignment horizontal="center"/>
    </xf>
    <xf numFmtId="0" fontId="9" fillId="0" borderId="0" xfId="0" applyFont="1" applyAlignment="1" applyProtection="1">
      <alignment horizontal="left" vertical="center"/>
      <protection locked="0"/>
    </xf>
    <xf numFmtId="0" fontId="5" fillId="0" borderId="29"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9" fillId="0" borderId="0" xfId="0" applyFont="1" applyAlignment="1" applyProtection="1">
      <alignment horizontal="right"/>
      <protection locked="0"/>
    </xf>
    <xf numFmtId="0" fontId="6" fillId="0" borderId="30" xfId="0" applyFont="1" applyFill="1" applyBorder="1" applyAlignment="1" applyProtection="1">
      <alignment vertical="center" wrapText="1"/>
      <protection/>
    </xf>
    <xf numFmtId="0" fontId="10" fillId="0" borderId="0" xfId="0" applyFont="1" applyAlignment="1">
      <alignment horizontal="center" vertical="center"/>
    </xf>
    <xf numFmtId="0" fontId="48" fillId="0" borderId="31" xfId="0" applyFont="1" applyBorder="1" applyAlignment="1">
      <alignment/>
    </xf>
    <xf numFmtId="0" fontId="48" fillId="0" borderId="32" xfId="0" applyFont="1" applyBorder="1" applyAlignment="1">
      <alignment horizontal="center"/>
    </xf>
    <xf numFmtId="0" fontId="48" fillId="0" borderId="33" xfId="0" applyFont="1" applyBorder="1" applyAlignment="1">
      <alignment horizontal="center"/>
    </xf>
    <xf numFmtId="0" fontId="48" fillId="0" borderId="34" xfId="0" applyFont="1" applyBorder="1" applyAlignment="1">
      <alignment horizontal="center"/>
    </xf>
    <xf numFmtId="0" fontId="5" fillId="0" borderId="35" xfId="0" applyFont="1" applyFill="1" applyBorder="1" applyAlignment="1" applyProtection="1">
      <alignment horizontal="center" vertical="center" wrapText="1"/>
      <protection/>
    </xf>
    <xf numFmtId="0" fontId="6" fillId="0" borderId="12" xfId="0" applyFont="1" applyFill="1" applyBorder="1" applyAlignment="1" applyProtection="1">
      <alignment vertical="center"/>
      <protection/>
    </xf>
    <xf numFmtId="0" fontId="5" fillId="0" borderId="13" xfId="0" applyFont="1" applyFill="1" applyBorder="1" applyAlignment="1">
      <alignment horizontal="justify" vertical="center" wrapText="1"/>
    </xf>
    <xf numFmtId="0" fontId="8" fillId="0" borderId="13" xfId="0" applyFont="1" applyBorder="1" applyAlignment="1">
      <alignment horizontal="justify" vertical="center" wrapText="1"/>
    </xf>
    <xf numFmtId="0" fontId="5" fillId="0" borderId="13" xfId="0" applyFont="1" applyBorder="1" applyAlignment="1">
      <alignment horizontal="left" vertical="center" wrapText="1"/>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vertical="center" wrapText="1"/>
      <protection/>
    </xf>
    <xf numFmtId="2" fontId="4" fillId="0" borderId="10" xfId="0" applyNumberFormat="1" applyFont="1" applyBorder="1" applyAlignment="1">
      <alignment/>
    </xf>
    <xf numFmtId="2" fontId="7"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xf>
    <xf numFmtId="2" fontId="6" fillId="0" borderId="10" xfId="0" applyNumberFormat="1" applyFont="1" applyBorder="1" applyAlignment="1" applyProtection="1">
      <alignment horizontal="center" vertical="center"/>
      <protection locked="0"/>
    </xf>
    <xf numFmtId="2" fontId="6" fillId="0" borderId="10"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0" fontId="6" fillId="0" borderId="13" xfId="0" applyFont="1" applyBorder="1" applyAlignment="1">
      <alignment vertical="center" wrapText="1"/>
    </xf>
    <xf numFmtId="0" fontId="7" fillId="0" borderId="11" xfId="0" applyFont="1" applyFill="1" applyBorder="1" applyAlignment="1">
      <alignment horizontal="justify" vertical="center" wrapText="1"/>
    </xf>
    <xf numFmtId="0" fontId="7" fillId="0" borderId="13" xfId="0" applyFont="1" applyFill="1" applyBorder="1" applyAlignment="1">
      <alignment vertical="center" wrapText="1"/>
    </xf>
    <xf numFmtId="0" fontId="7"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7" fillId="0" borderId="12" xfId="0" applyFont="1" applyFill="1" applyBorder="1" applyAlignment="1">
      <alignment vertical="center" wrapText="1"/>
    </xf>
    <xf numFmtId="0" fontId="7" fillId="0" borderId="35" xfId="0" applyFont="1" applyBorder="1" applyAlignment="1">
      <alignment horizontal="justify" vertical="center" wrapText="1"/>
    </xf>
    <xf numFmtId="0" fontId="6" fillId="0" borderId="11" xfId="0" applyFont="1" applyFill="1" applyBorder="1" applyAlignment="1">
      <alignment horizontal="justify" vertical="center" wrapText="1"/>
    </xf>
    <xf numFmtId="2" fontId="6" fillId="0" borderId="10" xfId="0" applyNumberFormat="1" applyFont="1" applyBorder="1" applyAlignment="1">
      <alignment horizontal="center" vertical="center" wrapText="1"/>
    </xf>
    <xf numFmtId="2" fontId="6" fillId="0" borderId="10" xfId="0" applyNumberFormat="1" applyFont="1" applyBorder="1" applyAlignment="1">
      <alignment vertical="center"/>
    </xf>
    <xf numFmtId="2" fontId="6" fillId="0" borderId="10" xfId="0" applyNumberFormat="1" applyFont="1" applyFill="1" applyBorder="1" applyAlignment="1">
      <alignment horizontal="center" vertical="center" wrapText="1"/>
    </xf>
    <xf numFmtId="0" fontId="6" fillId="0" borderId="13" xfId="0" applyFont="1" applyBorder="1" applyAlignment="1">
      <alignment horizontal="justify" vertical="center"/>
    </xf>
    <xf numFmtId="0" fontId="6" fillId="0" borderId="13" xfId="0" applyFont="1" applyFill="1" applyBorder="1" applyAlignment="1">
      <alignment horizontal="justify" vertical="center"/>
    </xf>
    <xf numFmtId="0" fontId="6" fillId="0" borderId="1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6" fillId="0" borderId="11" xfId="0" applyFont="1" applyBorder="1" applyAlignment="1">
      <alignment horizontal="justify" vertical="center" wrapText="1"/>
    </xf>
    <xf numFmtId="0" fontId="6" fillId="0" borderId="18" xfId="0" applyFont="1" applyFill="1" applyBorder="1" applyAlignment="1">
      <alignment horizontal="justify" vertical="center"/>
    </xf>
    <xf numFmtId="0" fontId="6" fillId="0" borderId="18" xfId="0" applyFont="1" applyBorder="1" applyAlignment="1">
      <alignment horizontal="justify" vertical="center"/>
    </xf>
    <xf numFmtId="2" fontId="6" fillId="0" borderId="10" xfId="0" applyNumberFormat="1" applyFont="1" applyBorder="1" applyAlignment="1">
      <alignment horizontal="center" wrapText="1"/>
    </xf>
    <xf numFmtId="0" fontId="0" fillId="0" borderId="0" xfId="0" applyBorder="1" applyAlignment="1">
      <alignment horizontal="center"/>
    </xf>
    <xf numFmtId="0" fontId="48" fillId="0" borderId="36" xfId="0" applyFont="1" applyBorder="1" applyAlignment="1">
      <alignment/>
    </xf>
    <xf numFmtId="0" fontId="48" fillId="0" borderId="37" xfId="0" applyFont="1" applyBorder="1" applyAlignment="1">
      <alignment horizontal="center"/>
    </xf>
    <xf numFmtId="0" fontId="48" fillId="0" borderId="38" xfId="0" applyFont="1" applyBorder="1" applyAlignment="1">
      <alignment horizontal="center"/>
    </xf>
    <xf numFmtId="0" fontId="48" fillId="0" borderId="39" xfId="0" applyFont="1" applyBorder="1" applyAlignment="1">
      <alignment horizontal="center"/>
    </xf>
    <xf numFmtId="0" fontId="49"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3829050</xdr:colOff>
      <xdr:row>0</xdr:row>
      <xdr:rowOff>57150</xdr:rowOff>
    </xdr:from>
    <xdr:to>
      <xdr:col>2</xdr:col>
      <xdr:colOff>190500</xdr:colOff>
      <xdr:row>1</xdr:row>
      <xdr:rowOff>200025</xdr:rowOff>
    </xdr:to>
    <xdr:pic>
      <xdr:nvPicPr>
        <xdr:cNvPr id="1" name="Picture 4"/>
        <xdr:cNvPicPr preferRelativeResize="1">
          <a:picLocks noChangeAspect="1"/>
        </xdr:cNvPicPr>
      </xdr:nvPicPr>
      <xdr:blipFill>
        <a:blip r:embed="rId1"/>
        <a:stretch>
          <a:fillRect/>
        </a:stretch>
      </xdr:blipFill>
      <xdr:spPr>
        <a:xfrm>
          <a:off x="4314825" y="57150"/>
          <a:ext cx="342900" cy="476250"/>
        </a:xfrm>
        <a:prstGeom prst="rect">
          <a:avLst/>
        </a:prstGeom>
        <a:noFill/>
        <a:ln w="9525" cmpd="sng">
          <a:noFill/>
        </a:ln>
      </xdr:spPr>
    </xdr:pic>
    <xdr:clientData/>
  </xdr:twoCellAnchor>
  <xdr:twoCellAnchor>
    <xdr:from>
      <xdr:col>7</xdr:col>
      <xdr:colOff>9525</xdr:colOff>
      <xdr:row>0</xdr:row>
      <xdr:rowOff>104775</xdr:rowOff>
    </xdr:from>
    <xdr:to>
      <xdr:col>7</xdr:col>
      <xdr:colOff>371475</xdr:colOff>
      <xdr:row>1</xdr:row>
      <xdr:rowOff>200025</xdr:rowOff>
    </xdr:to>
    <xdr:pic>
      <xdr:nvPicPr>
        <xdr:cNvPr id="2" name="Picture 6"/>
        <xdr:cNvPicPr preferRelativeResize="1">
          <a:picLocks noChangeAspect="1"/>
        </xdr:cNvPicPr>
      </xdr:nvPicPr>
      <xdr:blipFill>
        <a:blip r:embed="rId2"/>
        <a:srcRect l="775" t="17539" r="2413" b="1731"/>
        <a:stretch>
          <a:fillRect/>
        </a:stretch>
      </xdr:blipFill>
      <xdr:spPr>
        <a:xfrm>
          <a:off x="7019925" y="104775"/>
          <a:ext cx="3619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3838575</xdr:colOff>
      <xdr:row>0</xdr:row>
      <xdr:rowOff>38100</xdr:rowOff>
    </xdr:from>
    <xdr:to>
      <xdr:col>2</xdr:col>
      <xdr:colOff>200025</xdr:colOff>
      <xdr:row>1</xdr:row>
      <xdr:rowOff>180975</xdr:rowOff>
    </xdr:to>
    <xdr:pic>
      <xdr:nvPicPr>
        <xdr:cNvPr id="1" name="Picture 4"/>
        <xdr:cNvPicPr preferRelativeResize="1">
          <a:picLocks noChangeAspect="1"/>
        </xdr:cNvPicPr>
      </xdr:nvPicPr>
      <xdr:blipFill>
        <a:blip r:embed="rId1"/>
        <a:stretch>
          <a:fillRect/>
        </a:stretch>
      </xdr:blipFill>
      <xdr:spPr>
        <a:xfrm>
          <a:off x="4324350" y="38100"/>
          <a:ext cx="342900" cy="476250"/>
        </a:xfrm>
        <a:prstGeom prst="rect">
          <a:avLst/>
        </a:prstGeom>
        <a:noFill/>
        <a:ln w="9525" cmpd="sng">
          <a:noFill/>
        </a:ln>
      </xdr:spPr>
    </xdr:pic>
    <xdr:clientData/>
  </xdr:twoCellAnchor>
  <xdr:twoCellAnchor>
    <xdr:from>
      <xdr:col>7</xdr:col>
      <xdr:colOff>0</xdr:colOff>
      <xdr:row>0</xdr:row>
      <xdr:rowOff>95250</xdr:rowOff>
    </xdr:from>
    <xdr:to>
      <xdr:col>7</xdr:col>
      <xdr:colOff>361950</xdr:colOff>
      <xdr:row>1</xdr:row>
      <xdr:rowOff>190500</xdr:rowOff>
    </xdr:to>
    <xdr:pic>
      <xdr:nvPicPr>
        <xdr:cNvPr id="2" name="Picture 6"/>
        <xdr:cNvPicPr preferRelativeResize="1">
          <a:picLocks noChangeAspect="1"/>
        </xdr:cNvPicPr>
      </xdr:nvPicPr>
      <xdr:blipFill>
        <a:blip r:embed="rId2"/>
        <a:srcRect l="775" t="17539" r="2413" b="1731"/>
        <a:stretch>
          <a:fillRect/>
        </a:stretch>
      </xdr:blipFill>
      <xdr:spPr>
        <a:xfrm>
          <a:off x="6991350" y="95250"/>
          <a:ext cx="3619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3819525</xdr:colOff>
      <xdr:row>0</xdr:row>
      <xdr:rowOff>38100</xdr:rowOff>
    </xdr:from>
    <xdr:to>
      <xdr:col>2</xdr:col>
      <xdr:colOff>180975</xdr:colOff>
      <xdr:row>1</xdr:row>
      <xdr:rowOff>180975</xdr:rowOff>
    </xdr:to>
    <xdr:pic>
      <xdr:nvPicPr>
        <xdr:cNvPr id="1" name="Picture 4"/>
        <xdr:cNvPicPr preferRelativeResize="1">
          <a:picLocks noChangeAspect="1"/>
        </xdr:cNvPicPr>
      </xdr:nvPicPr>
      <xdr:blipFill>
        <a:blip r:embed="rId1"/>
        <a:stretch>
          <a:fillRect/>
        </a:stretch>
      </xdr:blipFill>
      <xdr:spPr>
        <a:xfrm>
          <a:off x="4305300" y="38100"/>
          <a:ext cx="342900" cy="476250"/>
        </a:xfrm>
        <a:prstGeom prst="rect">
          <a:avLst/>
        </a:prstGeom>
        <a:noFill/>
        <a:ln w="9525" cmpd="sng">
          <a:noFill/>
        </a:ln>
      </xdr:spPr>
    </xdr:pic>
    <xdr:clientData/>
  </xdr:twoCellAnchor>
  <xdr:twoCellAnchor>
    <xdr:from>
      <xdr:col>6</xdr:col>
      <xdr:colOff>495300</xdr:colOff>
      <xdr:row>0</xdr:row>
      <xdr:rowOff>95250</xdr:rowOff>
    </xdr:from>
    <xdr:to>
      <xdr:col>7</xdr:col>
      <xdr:colOff>352425</xdr:colOff>
      <xdr:row>1</xdr:row>
      <xdr:rowOff>190500</xdr:rowOff>
    </xdr:to>
    <xdr:pic>
      <xdr:nvPicPr>
        <xdr:cNvPr id="2" name="Picture 6"/>
        <xdr:cNvPicPr preferRelativeResize="1">
          <a:picLocks noChangeAspect="1"/>
        </xdr:cNvPicPr>
      </xdr:nvPicPr>
      <xdr:blipFill>
        <a:blip r:embed="rId2"/>
        <a:srcRect l="775" t="17539" r="2413" b="1731"/>
        <a:stretch>
          <a:fillRect/>
        </a:stretch>
      </xdr:blipFill>
      <xdr:spPr>
        <a:xfrm>
          <a:off x="7000875" y="95250"/>
          <a:ext cx="36195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3848100</xdr:colOff>
      <xdr:row>0</xdr:row>
      <xdr:rowOff>28575</xdr:rowOff>
    </xdr:from>
    <xdr:to>
      <xdr:col>2</xdr:col>
      <xdr:colOff>209550</xdr:colOff>
      <xdr:row>1</xdr:row>
      <xdr:rowOff>171450</xdr:rowOff>
    </xdr:to>
    <xdr:pic>
      <xdr:nvPicPr>
        <xdr:cNvPr id="1" name="Picture 4"/>
        <xdr:cNvPicPr preferRelativeResize="1">
          <a:picLocks noChangeAspect="1"/>
        </xdr:cNvPicPr>
      </xdr:nvPicPr>
      <xdr:blipFill>
        <a:blip r:embed="rId1"/>
        <a:stretch>
          <a:fillRect/>
        </a:stretch>
      </xdr:blipFill>
      <xdr:spPr>
        <a:xfrm>
          <a:off x="4333875" y="28575"/>
          <a:ext cx="342900" cy="476250"/>
        </a:xfrm>
        <a:prstGeom prst="rect">
          <a:avLst/>
        </a:prstGeom>
        <a:noFill/>
        <a:ln w="9525" cmpd="sng">
          <a:noFill/>
        </a:ln>
      </xdr:spPr>
    </xdr:pic>
    <xdr:clientData/>
  </xdr:twoCellAnchor>
  <xdr:twoCellAnchor>
    <xdr:from>
      <xdr:col>6</xdr:col>
      <xdr:colOff>476250</xdr:colOff>
      <xdr:row>0</xdr:row>
      <xdr:rowOff>76200</xdr:rowOff>
    </xdr:from>
    <xdr:to>
      <xdr:col>7</xdr:col>
      <xdr:colOff>333375</xdr:colOff>
      <xdr:row>1</xdr:row>
      <xdr:rowOff>171450</xdr:rowOff>
    </xdr:to>
    <xdr:pic>
      <xdr:nvPicPr>
        <xdr:cNvPr id="2" name="Picture 6"/>
        <xdr:cNvPicPr preferRelativeResize="1">
          <a:picLocks noChangeAspect="1"/>
        </xdr:cNvPicPr>
      </xdr:nvPicPr>
      <xdr:blipFill>
        <a:blip r:embed="rId2"/>
        <a:srcRect l="775" t="17539" r="2413" b="1731"/>
        <a:stretch>
          <a:fillRect/>
        </a:stretch>
      </xdr:blipFill>
      <xdr:spPr>
        <a:xfrm>
          <a:off x="6991350" y="76200"/>
          <a:ext cx="361950"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3752850</xdr:colOff>
      <xdr:row>0</xdr:row>
      <xdr:rowOff>19050</xdr:rowOff>
    </xdr:from>
    <xdr:to>
      <xdr:col>2</xdr:col>
      <xdr:colOff>114300</xdr:colOff>
      <xdr:row>1</xdr:row>
      <xdr:rowOff>161925</xdr:rowOff>
    </xdr:to>
    <xdr:pic>
      <xdr:nvPicPr>
        <xdr:cNvPr id="1" name="Picture 4"/>
        <xdr:cNvPicPr preferRelativeResize="1">
          <a:picLocks noChangeAspect="1"/>
        </xdr:cNvPicPr>
      </xdr:nvPicPr>
      <xdr:blipFill>
        <a:blip r:embed="rId1"/>
        <a:stretch>
          <a:fillRect/>
        </a:stretch>
      </xdr:blipFill>
      <xdr:spPr>
        <a:xfrm>
          <a:off x="4238625" y="19050"/>
          <a:ext cx="342900" cy="476250"/>
        </a:xfrm>
        <a:prstGeom prst="rect">
          <a:avLst/>
        </a:prstGeom>
        <a:noFill/>
        <a:ln w="9525" cmpd="sng">
          <a:noFill/>
        </a:ln>
      </xdr:spPr>
    </xdr:pic>
    <xdr:clientData/>
  </xdr:twoCellAnchor>
  <xdr:twoCellAnchor>
    <xdr:from>
      <xdr:col>7</xdr:col>
      <xdr:colOff>85725</xdr:colOff>
      <xdr:row>0</xdr:row>
      <xdr:rowOff>85725</xdr:rowOff>
    </xdr:from>
    <xdr:to>
      <xdr:col>7</xdr:col>
      <xdr:colOff>447675</xdr:colOff>
      <xdr:row>1</xdr:row>
      <xdr:rowOff>180975</xdr:rowOff>
    </xdr:to>
    <xdr:pic>
      <xdr:nvPicPr>
        <xdr:cNvPr id="2" name="Picture 6"/>
        <xdr:cNvPicPr preferRelativeResize="1">
          <a:picLocks noChangeAspect="1"/>
        </xdr:cNvPicPr>
      </xdr:nvPicPr>
      <xdr:blipFill>
        <a:blip r:embed="rId2"/>
        <a:srcRect l="775" t="17539" r="2413" b="1731"/>
        <a:stretch>
          <a:fillRect/>
        </a:stretch>
      </xdr:blipFill>
      <xdr:spPr>
        <a:xfrm>
          <a:off x="6934200" y="85725"/>
          <a:ext cx="361950"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3771900</xdr:colOff>
      <xdr:row>0</xdr:row>
      <xdr:rowOff>19050</xdr:rowOff>
    </xdr:from>
    <xdr:to>
      <xdr:col>2</xdr:col>
      <xdr:colOff>133350</xdr:colOff>
      <xdr:row>1</xdr:row>
      <xdr:rowOff>161925</xdr:rowOff>
    </xdr:to>
    <xdr:pic>
      <xdr:nvPicPr>
        <xdr:cNvPr id="1" name="Picture 4"/>
        <xdr:cNvPicPr preferRelativeResize="1">
          <a:picLocks noChangeAspect="1"/>
        </xdr:cNvPicPr>
      </xdr:nvPicPr>
      <xdr:blipFill>
        <a:blip r:embed="rId1"/>
        <a:stretch>
          <a:fillRect/>
        </a:stretch>
      </xdr:blipFill>
      <xdr:spPr>
        <a:xfrm>
          <a:off x="4257675" y="19050"/>
          <a:ext cx="342900" cy="476250"/>
        </a:xfrm>
        <a:prstGeom prst="rect">
          <a:avLst/>
        </a:prstGeom>
        <a:noFill/>
        <a:ln w="9525" cmpd="sng">
          <a:noFill/>
        </a:ln>
      </xdr:spPr>
    </xdr:pic>
    <xdr:clientData/>
  </xdr:twoCellAnchor>
  <xdr:twoCellAnchor>
    <xdr:from>
      <xdr:col>7</xdr:col>
      <xdr:colOff>28575</xdr:colOff>
      <xdr:row>0</xdr:row>
      <xdr:rowOff>66675</xdr:rowOff>
    </xdr:from>
    <xdr:to>
      <xdr:col>7</xdr:col>
      <xdr:colOff>390525</xdr:colOff>
      <xdr:row>1</xdr:row>
      <xdr:rowOff>161925</xdr:rowOff>
    </xdr:to>
    <xdr:pic>
      <xdr:nvPicPr>
        <xdr:cNvPr id="2" name="Picture 6"/>
        <xdr:cNvPicPr preferRelativeResize="1">
          <a:picLocks noChangeAspect="1"/>
        </xdr:cNvPicPr>
      </xdr:nvPicPr>
      <xdr:blipFill>
        <a:blip r:embed="rId2"/>
        <a:srcRect l="775" t="17539" r="2413" b="1731"/>
        <a:stretch>
          <a:fillRect/>
        </a:stretch>
      </xdr:blipFill>
      <xdr:spPr>
        <a:xfrm>
          <a:off x="6981825" y="66675"/>
          <a:ext cx="361950"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0</xdr:row>
      <xdr:rowOff>0</xdr:rowOff>
    </xdr:from>
    <xdr:to>
      <xdr:col>6</xdr:col>
      <xdr:colOff>209550</xdr:colOff>
      <xdr:row>2</xdr:row>
      <xdr:rowOff>0</xdr:rowOff>
    </xdr:to>
    <xdr:pic>
      <xdr:nvPicPr>
        <xdr:cNvPr id="1" name="Picture 4"/>
        <xdr:cNvPicPr preferRelativeResize="1">
          <a:picLocks noChangeAspect="1"/>
        </xdr:cNvPicPr>
      </xdr:nvPicPr>
      <xdr:blipFill>
        <a:blip r:embed="rId1"/>
        <a:stretch>
          <a:fillRect/>
        </a:stretch>
      </xdr:blipFill>
      <xdr:spPr>
        <a:xfrm>
          <a:off x="3648075" y="0"/>
          <a:ext cx="342900" cy="476250"/>
        </a:xfrm>
        <a:prstGeom prst="rect">
          <a:avLst/>
        </a:prstGeom>
        <a:noFill/>
        <a:ln w="9525" cmpd="sng">
          <a:noFill/>
        </a:ln>
      </xdr:spPr>
    </xdr:pic>
    <xdr:clientData/>
  </xdr:twoCellAnchor>
  <xdr:twoCellAnchor>
    <xdr:from>
      <xdr:col>10</xdr:col>
      <xdr:colOff>114300</xdr:colOff>
      <xdr:row>0</xdr:row>
      <xdr:rowOff>47625</xdr:rowOff>
    </xdr:from>
    <xdr:to>
      <xdr:col>10</xdr:col>
      <xdr:colOff>476250</xdr:colOff>
      <xdr:row>2</xdr:row>
      <xdr:rowOff>0</xdr:rowOff>
    </xdr:to>
    <xdr:pic>
      <xdr:nvPicPr>
        <xdr:cNvPr id="2" name="Picture 6"/>
        <xdr:cNvPicPr preferRelativeResize="1">
          <a:picLocks noChangeAspect="1"/>
        </xdr:cNvPicPr>
      </xdr:nvPicPr>
      <xdr:blipFill>
        <a:blip r:embed="rId2"/>
        <a:srcRect l="775" t="17539" r="2413" b="1731"/>
        <a:stretch>
          <a:fillRect/>
        </a:stretch>
      </xdr:blipFill>
      <xdr:spPr>
        <a:xfrm>
          <a:off x="6334125" y="47625"/>
          <a:ext cx="3619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Planilha6"/>
  <dimension ref="A1:P144"/>
  <sheetViews>
    <sheetView tabSelected="1" view="pageBreakPreview" zoomScaleNormal="80" zoomScaleSheetLayoutView="100" zoomScalePageLayoutView="0" workbookViewId="0" topLeftCell="A1">
      <selection activeCell="D10" sqref="D10:O144"/>
    </sheetView>
  </sheetViews>
  <sheetFormatPr defaultColWidth="89.28125" defaultRowHeight="15"/>
  <cols>
    <col min="1" max="1" width="7.28125" style="1" customWidth="1"/>
    <col min="2" max="2" width="59.7109375" style="1" customWidth="1"/>
    <col min="3" max="3" width="7.8515625" style="1" customWidth="1"/>
    <col min="4" max="15" width="7.57421875" style="1" customWidth="1"/>
    <col min="16" max="16" width="9.00390625" style="27" customWidth="1"/>
    <col min="17" max="16384" width="89.28125" style="1" customWidth="1"/>
  </cols>
  <sheetData>
    <row r="1" spans="1:16" ht="26.25" customHeight="1">
      <c r="A1" s="105" t="s">
        <v>1</v>
      </c>
      <c r="B1" s="105"/>
      <c r="C1" s="105"/>
      <c r="D1" s="105"/>
      <c r="E1" s="105"/>
      <c r="F1" s="105"/>
      <c r="G1" s="105"/>
      <c r="H1" s="105"/>
      <c r="I1" s="105"/>
      <c r="J1" s="105"/>
      <c r="K1" s="105"/>
      <c r="L1" s="105"/>
      <c r="M1" s="105"/>
      <c r="N1" s="105"/>
      <c r="O1" s="105"/>
      <c r="P1" s="105"/>
    </row>
    <row r="2" spans="1:16" ht="16.5" customHeight="1">
      <c r="A2" s="105" t="s">
        <v>2</v>
      </c>
      <c r="B2" s="105"/>
      <c r="C2" s="105"/>
      <c r="D2" s="105"/>
      <c r="E2" s="105"/>
      <c r="F2" s="105"/>
      <c r="G2" s="105"/>
      <c r="H2" s="105"/>
      <c r="I2" s="105"/>
      <c r="J2" s="105"/>
      <c r="K2" s="105"/>
      <c r="L2" s="105"/>
      <c r="M2" s="105"/>
      <c r="N2" s="105"/>
      <c r="O2" s="105"/>
      <c r="P2" s="105"/>
    </row>
    <row r="3" spans="1:16" ht="15" customHeight="1">
      <c r="A3" s="106" t="s">
        <v>497</v>
      </c>
      <c r="B3" s="106"/>
      <c r="C3" s="106"/>
      <c r="D3" s="106"/>
      <c r="E3" s="106"/>
      <c r="F3" s="106"/>
      <c r="G3" s="106"/>
      <c r="H3" s="106"/>
      <c r="I3" s="106"/>
      <c r="J3" s="106"/>
      <c r="K3" s="106"/>
      <c r="L3" s="106"/>
      <c r="M3" s="106"/>
      <c r="N3" s="106"/>
      <c r="O3" s="106"/>
      <c r="P3" s="106"/>
    </row>
    <row r="4" spans="1:16" ht="15" customHeight="1">
      <c r="A4" s="106" t="s">
        <v>498</v>
      </c>
      <c r="B4" s="106"/>
      <c r="C4" s="106"/>
      <c r="D4" s="106"/>
      <c r="E4" s="106"/>
      <c r="F4" s="106"/>
      <c r="G4" s="106"/>
      <c r="H4" s="106"/>
      <c r="I4" s="106"/>
      <c r="J4" s="106"/>
      <c r="K4" s="106"/>
      <c r="L4" s="106"/>
      <c r="M4" s="106"/>
      <c r="N4" s="106"/>
      <c r="O4" s="106"/>
      <c r="P4" s="106"/>
    </row>
    <row r="5" spans="1:16" ht="15" customHeight="1">
      <c r="A5" s="106" t="s">
        <v>499</v>
      </c>
      <c r="B5" s="106"/>
      <c r="C5" s="106"/>
      <c r="D5" s="106"/>
      <c r="E5" s="106"/>
      <c r="F5" s="106"/>
      <c r="G5" s="106"/>
      <c r="H5" s="106"/>
      <c r="I5" s="106"/>
      <c r="J5" s="106"/>
      <c r="K5" s="106"/>
      <c r="L5" s="106"/>
      <c r="M5" s="106"/>
      <c r="N5" s="106"/>
      <c r="O5" s="106"/>
      <c r="P5" s="106"/>
    </row>
    <row r="6" spans="1:16" ht="15.75" customHeight="1">
      <c r="A6" s="109" t="s">
        <v>500</v>
      </c>
      <c r="B6" s="109"/>
      <c r="C6" s="49">
        <v>1</v>
      </c>
      <c r="D6" s="46"/>
      <c r="E6" s="46"/>
      <c r="F6" s="46"/>
      <c r="G6" s="46"/>
      <c r="H6" s="46"/>
      <c r="I6" s="46"/>
      <c r="J6" s="46"/>
      <c r="K6" s="46"/>
      <c r="L6" s="46"/>
      <c r="M6" s="46"/>
      <c r="N6" s="46"/>
      <c r="O6" s="46"/>
      <c r="P6" s="46"/>
    </row>
    <row r="7" spans="1:16" ht="13.5" thickBot="1">
      <c r="A7" s="47"/>
      <c r="B7" s="47"/>
      <c r="C7" s="47"/>
      <c r="D7" s="52" t="s">
        <v>485</v>
      </c>
      <c r="E7" s="52" t="s">
        <v>486</v>
      </c>
      <c r="F7" s="52" t="s">
        <v>487</v>
      </c>
      <c r="G7" s="52" t="s">
        <v>488</v>
      </c>
      <c r="H7" s="52" t="s">
        <v>489</v>
      </c>
      <c r="I7" s="52" t="s">
        <v>490</v>
      </c>
      <c r="J7" s="53" t="s">
        <v>491</v>
      </c>
      <c r="K7" s="52" t="s">
        <v>492</v>
      </c>
      <c r="L7" s="52" t="s">
        <v>493</v>
      </c>
      <c r="M7" s="52" t="s">
        <v>494</v>
      </c>
      <c r="N7" s="52" t="s">
        <v>495</v>
      </c>
      <c r="O7" s="52" t="s">
        <v>496</v>
      </c>
      <c r="P7" s="48"/>
    </row>
    <row r="8" spans="1:16" ht="15.75" customHeight="1" thickBot="1">
      <c r="A8" s="121" t="s">
        <v>351</v>
      </c>
      <c r="B8" s="116" t="s">
        <v>352</v>
      </c>
      <c r="C8" s="103" t="s">
        <v>0</v>
      </c>
      <c r="D8" s="101" t="s">
        <v>483</v>
      </c>
      <c r="E8" s="101" t="s">
        <v>483</v>
      </c>
      <c r="F8" s="101" t="s">
        <v>483</v>
      </c>
      <c r="G8" s="101" t="s">
        <v>483</v>
      </c>
      <c r="H8" s="101" t="s">
        <v>483</v>
      </c>
      <c r="I8" s="101" t="s">
        <v>483</v>
      </c>
      <c r="J8" s="101" t="s">
        <v>483</v>
      </c>
      <c r="K8" s="101" t="s">
        <v>483</v>
      </c>
      <c r="L8" s="101" t="s">
        <v>483</v>
      </c>
      <c r="M8" s="101" t="s">
        <v>483</v>
      </c>
      <c r="N8" s="101" t="s">
        <v>483</v>
      </c>
      <c r="O8" s="101" t="s">
        <v>483</v>
      </c>
      <c r="P8" s="107" t="s">
        <v>484</v>
      </c>
    </row>
    <row r="9" spans="1:16" ht="10.5" customHeight="1" thickBot="1">
      <c r="A9" s="122"/>
      <c r="B9" s="117"/>
      <c r="C9" s="104"/>
      <c r="D9" s="102"/>
      <c r="E9" s="102"/>
      <c r="F9" s="102"/>
      <c r="G9" s="102"/>
      <c r="H9" s="102"/>
      <c r="I9" s="102"/>
      <c r="J9" s="102"/>
      <c r="K9" s="102"/>
      <c r="L9" s="102"/>
      <c r="M9" s="102"/>
      <c r="N9" s="102"/>
      <c r="O9" s="102"/>
      <c r="P9" s="108"/>
    </row>
    <row r="10" spans="1:16" ht="23.25" thickBot="1">
      <c r="A10" s="2">
        <v>224408</v>
      </c>
      <c r="B10" s="55" t="s">
        <v>362</v>
      </c>
      <c r="C10" s="58" t="s">
        <v>353</v>
      </c>
      <c r="D10" s="130"/>
      <c r="E10" s="130"/>
      <c r="F10" s="130"/>
      <c r="G10" s="130"/>
      <c r="H10" s="130"/>
      <c r="I10" s="130"/>
      <c r="J10" s="130"/>
      <c r="K10" s="130"/>
      <c r="L10" s="130"/>
      <c r="M10" s="130"/>
      <c r="N10" s="130"/>
      <c r="O10" s="130"/>
      <c r="P10" s="94">
        <f>(D10+E10+F10+G10+H10+I10+J10+K10+L10+M10+N10+O10)*C6</f>
        <v>0</v>
      </c>
    </row>
    <row r="11" spans="1:16" ht="23.25" thickBot="1">
      <c r="A11" s="2">
        <v>224397</v>
      </c>
      <c r="B11" s="3" t="s">
        <v>510</v>
      </c>
      <c r="C11" s="58" t="s">
        <v>355</v>
      </c>
      <c r="D11" s="124"/>
      <c r="E11" s="125"/>
      <c r="F11" s="125"/>
      <c r="G11" s="130"/>
      <c r="H11" s="130"/>
      <c r="I11" s="130"/>
      <c r="J11" s="130"/>
      <c r="K11" s="130"/>
      <c r="L11" s="130"/>
      <c r="M11" s="130"/>
      <c r="N11" s="130"/>
      <c r="O11" s="130"/>
      <c r="P11" s="94">
        <f>(D11+E11+F11+G11+H11+I11+J11+K11+L11+M11+N11+O11)*C6</f>
        <v>0</v>
      </c>
    </row>
    <row r="12" spans="1:16" ht="23.25" thickBot="1">
      <c r="A12" s="8">
        <v>279364</v>
      </c>
      <c r="B12" s="55" t="s">
        <v>389</v>
      </c>
      <c r="C12" s="58" t="s">
        <v>353</v>
      </c>
      <c r="D12" s="125"/>
      <c r="E12" s="125"/>
      <c r="F12" s="125"/>
      <c r="G12" s="130"/>
      <c r="H12" s="130"/>
      <c r="I12" s="130"/>
      <c r="J12" s="130"/>
      <c r="K12" s="130"/>
      <c r="L12" s="130"/>
      <c r="M12" s="130"/>
      <c r="N12" s="130"/>
      <c r="O12" s="130"/>
      <c r="P12" s="94">
        <f>(D12+E12+F12+G12+H12+I12+J12+K12+L12+M12+N12+O12)*C6</f>
        <v>0</v>
      </c>
    </row>
    <row r="13" spans="1:16" ht="34.5" thickBot="1">
      <c r="A13" s="2">
        <v>228716</v>
      </c>
      <c r="B13" s="55" t="s">
        <v>441</v>
      </c>
      <c r="C13" s="58" t="s">
        <v>353</v>
      </c>
      <c r="D13" s="124"/>
      <c r="E13" s="125"/>
      <c r="F13" s="125"/>
      <c r="G13" s="130"/>
      <c r="H13" s="130"/>
      <c r="I13" s="130"/>
      <c r="J13" s="130"/>
      <c r="K13" s="130"/>
      <c r="L13" s="130"/>
      <c r="M13" s="130"/>
      <c r="N13" s="130"/>
      <c r="O13" s="130"/>
      <c r="P13" s="94">
        <f>(D13+E13+F13+G13+H13+I13+J13+K13+L13+M13+N13+O13)*C6</f>
        <v>0</v>
      </c>
    </row>
    <row r="14" spans="1:16" ht="34.5" thickBot="1">
      <c r="A14" s="8">
        <v>228717</v>
      </c>
      <c r="B14" s="55" t="s">
        <v>442</v>
      </c>
      <c r="C14" s="58" t="s">
        <v>353</v>
      </c>
      <c r="D14" s="124"/>
      <c r="E14" s="125"/>
      <c r="F14" s="125"/>
      <c r="G14" s="130"/>
      <c r="H14" s="130"/>
      <c r="I14" s="130"/>
      <c r="J14" s="130"/>
      <c r="K14" s="130"/>
      <c r="L14" s="130"/>
      <c r="M14" s="130"/>
      <c r="N14" s="130"/>
      <c r="O14" s="130"/>
      <c r="P14" s="94">
        <f>(D14+E14+F14+G14+H14+I14+J14+K14+L14+M14+N14+O14)*C6</f>
        <v>0</v>
      </c>
    </row>
    <row r="15" spans="1:16" ht="34.5" thickBot="1">
      <c r="A15" s="2">
        <v>228725</v>
      </c>
      <c r="B15" s="55" t="s">
        <v>390</v>
      </c>
      <c r="C15" s="58" t="s">
        <v>353</v>
      </c>
      <c r="D15" s="124"/>
      <c r="E15" s="125"/>
      <c r="F15" s="125"/>
      <c r="G15" s="130"/>
      <c r="H15" s="130"/>
      <c r="I15" s="130"/>
      <c r="J15" s="130"/>
      <c r="K15" s="130"/>
      <c r="L15" s="130"/>
      <c r="M15" s="130"/>
      <c r="N15" s="130"/>
      <c r="O15" s="130"/>
      <c r="P15" s="94">
        <f>(D15+E15+F15+G15+H15+I15+J15+K15+L15+M15+N15+O15)*C6</f>
        <v>0</v>
      </c>
    </row>
    <row r="16" spans="1:16" ht="34.5" thickBot="1">
      <c r="A16" s="10">
        <v>278922</v>
      </c>
      <c r="B16" s="118" t="s">
        <v>448</v>
      </c>
      <c r="C16" s="58" t="s">
        <v>353</v>
      </c>
      <c r="D16" s="124"/>
      <c r="E16" s="125"/>
      <c r="F16" s="125"/>
      <c r="G16" s="130"/>
      <c r="H16" s="130"/>
      <c r="I16" s="130"/>
      <c r="J16" s="130"/>
      <c r="K16" s="130"/>
      <c r="L16" s="130"/>
      <c r="M16" s="130"/>
      <c r="N16" s="130"/>
      <c r="O16" s="130"/>
      <c r="P16" s="94">
        <f>(D16+E16+F16+G16+H16+I16+J16+K16+L16+M16+N16+O16)*C6</f>
        <v>0</v>
      </c>
    </row>
    <row r="17" spans="1:16" ht="34.5" thickBot="1">
      <c r="A17" s="2">
        <v>226222</v>
      </c>
      <c r="B17" s="55" t="s">
        <v>418</v>
      </c>
      <c r="C17" s="58" t="s">
        <v>355</v>
      </c>
      <c r="D17" s="124"/>
      <c r="E17" s="125"/>
      <c r="F17" s="125"/>
      <c r="G17" s="130"/>
      <c r="H17" s="130"/>
      <c r="I17" s="130"/>
      <c r="J17" s="130"/>
      <c r="K17" s="130"/>
      <c r="L17" s="130"/>
      <c r="M17" s="130"/>
      <c r="N17" s="130"/>
      <c r="O17" s="130"/>
      <c r="P17" s="94">
        <f>(D17+E17+F17+G17+H17+I17+J17+K17+L17+M17+N17+O17)*C6</f>
        <v>0</v>
      </c>
    </row>
    <row r="18" spans="1:16" ht="34.5" thickBot="1">
      <c r="A18" s="2">
        <v>226223</v>
      </c>
      <c r="B18" s="55" t="s">
        <v>425</v>
      </c>
      <c r="C18" s="58" t="s">
        <v>508</v>
      </c>
      <c r="D18" s="126"/>
      <c r="E18" s="126"/>
      <c r="F18" s="125"/>
      <c r="G18" s="130"/>
      <c r="H18" s="130"/>
      <c r="I18" s="130"/>
      <c r="J18" s="130"/>
      <c r="K18" s="130"/>
      <c r="L18" s="130"/>
      <c r="M18" s="130"/>
      <c r="N18" s="130"/>
      <c r="O18" s="130"/>
      <c r="P18" s="94">
        <f>(D18+E18+F18+G18+H18+I18+J18+K18+L18+M18+N18+O18)*C6</f>
        <v>0</v>
      </c>
    </row>
    <row r="19" spans="1:16" ht="23.25" thickBot="1">
      <c r="A19" s="2">
        <v>279357</v>
      </c>
      <c r="B19" s="26" t="s">
        <v>381</v>
      </c>
      <c r="C19" s="32" t="s">
        <v>353</v>
      </c>
      <c r="D19" s="124"/>
      <c r="E19" s="125"/>
      <c r="F19" s="125"/>
      <c r="G19" s="130"/>
      <c r="H19" s="130"/>
      <c r="I19" s="130"/>
      <c r="J19" s="130"/>
      <c r="K19" s="130"/>
      <c r="L19" s="130"/>
      <c r="M19" s="130"/>
      <c r="N19" s="130"/>
      <c r="O19" s="130"/>
      <c r="P19" s="94">
        <f>(D19+E19+F19+G19+H19+I19+J19+K19+L19+M19+N19+O19)*C6</f>
        <v>0</v>
      </c>
    </row>
    <row r="20" spans="1:16" ht="45.75" thickBot="1">
      <c r="A20" s="2">
        <v>226257</v>
      </c>
      <c r="B20" s="55" t="s">
        <v>504</v>
      </c>
      <c r="C20" s="60" t="s">
        <v>353</v>
      </c>
      <c r="D20" s="124"/>
      <c r="E20" s="125"/>
      <c r="F20" s="125"/>
      <c r="G20" s="130"/>
      <c r="H20" s="130"/>
      <c r="I20" s="130"/>
      <c r="J20" s="130"/>
      <c r="K20" s="130"/>
      <c r="L20" s="130"/>
      <c r="M20" s="130"/>
      <c r="N20" s="130"/>
      <c r="O20" s="130"/>
      <c r="P20" s="94">
        <f>(D20+E20+F20+G20+H20+I20+J20+K20+L20+M20+N20+O20)*C6</f>
        <v>0</v>
      </c>
    </row>
    <row r="21" spans="1:16" ht="34.5" thickBot="1">
      <c r="A21" s="8">
        <v>235804</v>
      </c>
      <c r="B21" s="81" t="s">
        <v>457</v>
      </c>
      <c r="C21" s="60" t="s">
        <v>353</v>
      </c>
      <c r="D21" s="124"/>
      <c r="E21" s="125"/>
      <c r="F21" s="125"/>
      <c r="G21" s="130"/>
      <c r="H21" s="130"/>
      <c r="I21" s="130"/>
      <c r="J21" s="130"/>
      <c r="K21" s="130"/>
      <c r="L21" s="130"/>
      <c r="M21" s="130"/>
      <c r="N21" s="130"/>
      <c r="O21" s="130"/>
      <c r="P21" s="94">
        <f>(D21+E21+F21+G21+H21+I21+J21+K21+L21+M21+N21+O21)*C6</f>
        <v>0</v>
      </c>
    </row>
    <row r="22" spans="1:16" ht="34.5" thickBot="1">
      <c r="A22" s="2">
        <v>226224</v>
      </c>
      <c r="B22" s="4" t="s">
        <v>419</v>
      </c>
      <c r="C22" s="60" t="s">
        <v>355</v>
      </c>
      <c r="D22" s="124"/>
      <c r="E22" s="125"/>
      <c r="F22" s="125"/>
      <c r="G22" s="130"/>
      <c r="H22" s="130"/>
      <c r="I22" s="130"/>
      <c r="J22" s="130"/>
      <c r="K22" s="130"/>
      <c r="L22" s="130"/>
      <c r="M22" s="130"/>
      <c r="N22" s="130"/>
      <c r="O22" s="130"/>
      <c r="P22" s="94">
        <f>(D22+E22+F22+G22+H22+I22+J22+K22+L22+M22+N22+O22)*C6</f>
        <v>0</v>
      </c>
    </row>
    <row r="23" spans="1:16" ht="34.5" thickBot="1">
      <c r="A23" s="2">
        <v>373169</v>
      </c>
      <c r="B23" s="4" t="s">
        <v>420</v>
      </c>
      <c r="C23" s="60" t="s">
        <v>355</v>
      </c>
      <c r="D23" s="124"/>
      <c r="E23" s="125"/>
      <c r="F23" s="125"/>
      <c r="G23" s="130"/>
      <c r="H23" s="130"/>
      <c r="I23" s="130"/>
      <c r="J23" s="130"/>
      <c r="K23" s="130"/>
      <c r="L23" s="130"/>
      <c r="M23" s="130"/>
      <c r="N23" s="130"/>
      <c r="O23" s="130"/>
      <c r="P23" s="94">
        <f>(D23+E23+F23+G23+H23+I23+J23+K23+L23+M23+N23+O23)*C6</f>
        <v>0</v>
      </c>
    </row>
    <row r="24" spans="1:16" ht="68.25" thickBot="1">
      <c r="A24" s="8">
        <v>279320</v>
      </c>
      <c r="B24" s="55" t="s">
        <v>426</v>
      </c>
      <c r="C24" s="57" t="s">
        <v>355</v>
      </c>
      <c r="D24" s="124"/>
      <c r="E24" s="125"/>
      <c r="F24" s="125"/>
      <c r="G24" s="130"/>
      <c r="H24" s="130"/>
      <c r="I24" s="130"/>
      <c r="J24" s="130"/>
      <c r="K24" s="130"/>
      <c r="L24" s="130"/>
      <c r="M24" s="130"/>
      <c r="N24" s="130"/>
      <c r="O24" s="130"/>
      <c r="P24" s="94">
        <f>(D24+E24+F24+G24+H24+I24+J24+K24+L24+M24+N24+O24)*C6</f>
        <v>0</v>
      </c>
    </row>
    <row r="25" spans="1:16" ht="34.5" thickBot="1">
      <c r="A25" s="2">
        <v>258025</v>
      </c>
      <c r="B25" s="54" t="s">
        <v>427</v>
      </c>
      <c r="C25" s="60" t="s">
        <v>355</v>
      </c>
      <c r="D25" s="124"/>
      <c r="E25" s="125"/>
      <c r="F25" s="125"/>
      <c r="G25" s="130"/>
      <c r="H25" s="130"/>
      <c r="I25" s="130"/>
      <c r="J25" s="130"/>
      <c r="K25" s="130"/>
      <c r="L25" s="130"/>
      <c r="M25" s="130"/>
      <c r="N25" s="130"/>
      <c r="O25" s="130"/>
      <c r="P25" s="94">
        <f>(D25+E25+F25+G25+H25+I25+J25+K25+L25+M25+N25+O25)*C6</f>
        <v>0</v>
      </c>
    </row>
    <row r="26" spans="1:16" ht="34.5" thickBot="1">
      <c r="A26" s="2">
        <v>224434</v>
      </c>
      <c r="B26" s="26" t="s">
        <v>384</v>
      </c>
      <c r="C26" s="60" t="s">
        <v>353</v>
      </c>
      <c r="D26" s="124"/>
      <c r="E26" s="125"/>
      <c r="F26" s="125"/>
      <c r="G26" s="130"/>
      <c r="H26" s="130"/>
      <c r="I26" s="130"/>
      <c r="J26" s="130"/>
      <c r="K26" s="130"/>
      <c r="L26" s="130"/>
      <c r="M26" s="130"/>
      <c r="N26" s="130"/>
      <c r="O26" s="130"/>
      <c r="P26" s="94">
        <f>(D26+E26+F26+G26+H26+I26+J26+K26+L26+M26+N26+O26)*C6</f>
        <v>0</v>
      </c>
    </row>
    <row r="27" spans="1:16" ht="34.5" thickBot="1">
      <c r="A27" s="8">
        <v>218086</v>
      </c>
      <c r="B27" s="82" t="s">
        <v>458</v>
      </c>
      <c r="C27" s="61" t="s">
        <v>353</v>
      </c>
      <c r="D27" s="124"/>
      <c r="E27" s="125"/>
      <c r="F27" s="125"/>
      <c r="G27" s="130"/>
      <c r="H27" s="130"/>
      <c r="I27" s="130"/>
      <c r="J27" s="130"/>
      <c r="K27" s="130"/>
      <c r="L27" s="130"/>
      <c r="M27" s="130"/>
      <c r="N27" s="130"/>
      <c r="O27" s="130"/>
      <c r="P27" s="94">
        <f>(D27+E27+F27+G27+H27+I27+J27+K27+L27+M27+N27+O27)*C6</f>
        <v>0</v>
      </c>
    </row>
    <row r="28" spans="1:16" ht="34.5" customHeight="1" thickBot="1">
      <c r="A28" s="8">
        <v>97276</v>
      </c>
      <c r="B28" s="51" t="s">
        <v>435</v>
      </c>
      <c r="C28" s="65" t="s">
        <v>355</v>
      </c>
      <c r="D28" s="127"/>
      <c r="E28" s="125"/>
      <c r="F28" s="125"/>
      <c r="G28" s="130"/>
      <c r="H28" s="130"/>
      <c r="I28" s="130"/>
      <c r="J28" s="130"/>
      <c r="K28" s="130"/>
      <c r="L28" s="130"/>
      <c r="M28" s="130"/>
      <c r="N28" s="130"/>
      <c r="O28" s="130"/>
      <c r="P28" s="94">
        <f>(D28+E28+F28+G28+H28+I28+J28+K28+L28+M28+N28+O28)*C6</f>
        <v>0</v>
      </c>
    </row>
    <row r="29" spans="1:16" ht="48" customHeight="1" thickBot="1">
      <c r="A29" s="8">
        <v>224429</v>
      </c>
      <c r="B29" s="4" t="s">
        <v>363</v>
      </c>
      <c r="C29" s="62" t="s">
        <v>353</v>
      </c>
      <c r="D29" s="124"/>
      <c r="E29" s="125"/>
      <c r="F29" s="125"/>
      <c r="G29" s="130"/>
      <c r="H29" s="130"/>
      <c r="I29" s="130"/>
      <c r="J29" s="130"/>
      <c r="K29" s="130"/>
      <c r="L29" s="130"/>
      <c r="M29" s="130"/>
      <c r="N29" s="130"/>
      <c r="O29" s="130"/>
      <c r="P29" s="94">
        <f>(D29+E29+F29+G29+H29+I29+J29+K29+L29+M29+N29+O29)*C6</f>
        <v>0</v>
      </c>
    </row>
    <row r="30" spans="1:16" ht="23.25" thickBot="1">
      <c r="A30" s="2">
        <v>227940</v>
      </c>
      <c r="B30" s="83" t="s">
        <v>521</v>
      </c>
      <c r="C30" s="60" t="s">
        <v>353</v>
      </c>
      <c r="D30" s="124"/>
      <c r="E30" s="125"/>
      <c r="F30" s="125"/>
      <c r="G30" s="130"/>
      <c r="H30" s="130"/>
      <c r="I30" s="130"/>
      <c r="J30" s="130"/>
      <c r="K30" s="130"/>
      <c r="L30" s="130"/>
      <c r="M30" s="130"/>
      <c r="N30" s="130"/>
      <c r="O30" s="130"/>
      <c r="P30" s="94">
        <f>(D30+E30+F30+G30+H30+I30+J30+K30+L30+M30+N30+O30)*C6</f>
        <v>0</v>
      </c>
    </row>
    <row r="31" spans="1:16" ht="23.25" thickBot="1">
      <c r="A31" s="2">
        <v>321088</v>
      </c>
      <c r="B31" s="4" t="s">
        <v>507</v>
      </c>
      <c r="C31" s="60" t="s">
        <v>508</v>
      </c>
      <c r="D31" s="124"/>
      <c r="E31" s="125"/>
      <c r="F31" s="125"/>
      <c r="G31" s="130"/>
      <c r="H31" s="130"/>
      <c r="I31" s="130"/>
      <c r="J31" s="130"/>
      <c r="K31" s="130"/>
      <c r="L31" s="130"/>
      <c r="M31" s="130"/>
      <c r="N31" s="130"/>
      <c r="O31" s="130"/>
      <c r="P31" s="94">
        <f>(D31+E31+F31+G31+H31+I31+J31+K31+L31+M31+N31+O31)*C6</f>
        <v>0</v>
      </c>
    </row>
    <row r="32" spans="1:16" ht="34.5" thickBot="1">
      <c r="A32" s="10">
        <v>274412</v>
      </c>
      <c r="B32" s="56" t="s">
        <v>509</v>
      </c>
      <c r="C32" s="60" t="s">
        <v>353</v>
      </c>
      <c r="D32" s="124"/>
      <c r="E32" s="125"/>
      <c r="F32" s="125"/>
      <c r="G32" s="130"/>
      <c r="H32" s="130"/>
      <c r="I32" s="130"/>
      <c r="J32" s="130"/>
      <c r="K32" s="130"/>
      <c r="L32" s="130"/>
      <c r="M32" s="130"/>
      <c r="N32" s="130"/>
      <c r="O32" s="130"/>
      <c r="P32" s="94">
        <f>(D32+E32+F32+G32+H32+I32+J32+K32+L32+M32+N32+O32)*C6</f>
        <v>0</v>
      </c>
    </row>
    <row r="33" spans="1:16" ht="34.5" thickBot="1">
      <c r="A33" s="8">
        <v>224407</v>
      </c>
      <c r="B33" s="4" t="s">
        <v>511</v>
      </c>
      <c r="C33" s="60" t="s">
        <v>353</v>
      </c>
      <c r="D33" s="124"/>
      <c r="E33" s="125"/>
      <c r="F33" s="125"/>
      <c r="G33" s="130"/>
      <c r="H33" s="130"/>
      <c r="I33" s="130"/>
      <c r="J33" s="130"/>
      <c r="K33" s="130"/>
      <c r="L33" s="130"/>
      <c r="M33" s="130"/>
      <c r="N33" s="130"/>
      <c r="O33" s="130"/>
      <c r="P33" s="94">
        <f>(D33+E33+F33+G33+H33+I33+J33+K33+L33+M33+N33+O33)*C6</f>
        <v>0</v>
      </c>
    </row>
    <row r="34" spans="1:16" ht="34.5" thickBot="1">
      <c r="A34" s="2">
        <v>224406</v>
      </c>
      <c r="B34" s="4" t="s">
        <v>364</v>
      </c>
      <c r="C34" s="60" t="s">
        <v>353</v>
      </c>
      <c r="D34" s="124"/>
      <c r="E34" s="125"/>
      <c r="F34" s="125"/>
      <c r="G34" s="130"/>
      <c r="H34" s="130"/>
      <c r="I34" s="130"/>
      <c r="J34" s="130"/>
      <c r="K34" s="130"/>
      <c r="L34" s="130"/>
      <c r="M34" s="130"/>
      <c r="N34" s="130"/>
      <c r="O34" s="130"/>
      <c r="P34" s="94">
        <f>(D34+E34+F34+G34+H34+I34+J34+K34+L34+M34+N34+O34)*C6</f>
        <v>0</v>
      </c>
    </row>
    <row r="35" spans="1:16" ht="23.25" thickBot="1">
      <c r="A35" s="2">
        <v>226258</v>
      </c>
      <c r="B35" s="118" t="s">
        <v>391</v>
      </c>
      <c r="C35" s="58" t="s">
        <v>353</v>
      </c>
      <c r="D35" s="124"/>
      <c r="E35" s="125"/>
      <c r="F35" s="125"/>
      <c r="G35" s="130"/>
      <c r="H35" s="130"/>
      <c r="I35" s="130"/>
      <c r="J35" s="130"/>
      <c r="K35" s="130"/>
      <c r="L35" s="130"/>
      <c r="M35" s="130"/>
      <c r="N35" s="130"/>
      <c r="O35" s="130"/>
      <c r="P35" s="94">
        <f>(D35+E35+F35+G35+H35+I35+J35+K35+L35+M35+N35+O35)*C6</f>
        <v>0</v>
      </c>
    </row>
    <row r="36" spans="1:16" ht="34.5" thickBot="1">
      <c r="A36" s="10">
        <v>58076</v>
      </c>
      <c r="B36" s="55" t="s">
        <v>394</v>
      </c>
      <c r="C36" s="58" t="s">
        <v>353</v>
      </c>
      <c r="D36" s="125"/>
      <c r="E36" s="125"/>
      <c r="F36" s="125"/>
      <c r="G36" s="130"/>
      <c r="H36" s="130"/>
      <c r="I36" s="130"/>
      <c r="J36" s="130"/>
      <c r="K36" s="130"/>
      <c r="L36" s="130"/>
      <c r="M36" s="130"/>
      <c r="N36" s="130"/>
      <c r="O36" s="130"/>
      <c r="P36" s="94">
        <f>(D36+E36+F36+G36+H36+I36+J36+K36+L36+M36+N36+O36)*C6</f>
        <v>0</v>
      </c>
    </row>
    <row r="37" spans="1:16" ht="23.25" thickBot="1">
      <c r="A37" s="2">
        <v>279356</v>
      </c>
      <c r="B37" s="55" t="s">
        <v>409</v>
      </c>
      <c r="C37" s="60" t="s">
        <v>353</v>
      </c>
      <c r="D37" s="124"/>
      <c r="E37" s="125"/>
      <c r="F37" s="125"/>
      <c r="G37" s="130"/>
      <c r="H37" s="130"/>
      <c r="I37" s="130"/>
      <c r="J37" s="130"/>
      <c r="K37" s="130"/>
      <c r="L37" s="130"/>
      <c r="M37" s="130"/>
      <c r="N37" s="130"/>
      <c r="O37" s="130"/>
      <c r="P37" s="94">
        <f>(D37+E37+F37+G37+H37+I37+J37+K37+L37+M37+N37+O37)*C6</f>
        <v>0</v>
      </c>
    </row>
    <row r="38" spans="1:16" ht="34.5" thickBot="1">
      <c r="A38" s="2">
        <v>274854</v>
      </c>
      <c r="B38" s="4" t="s">
        <v>410</v>
      </c>
      <c r="C38" s="60" t="s">
        <v>353</v>
      </c>
      <c r="D38" s="125"/>
      <c r="E38" s="125"/>
      <c r="F38" s="125"/>
      <c r="G38" s="130"/>
      <c r="H38" s="130"/>
      <c r="I38" s="130"/>
      <c r="J38" s="130"/>
      <c r="K38" s="130"/>
      <c r="L38" s="130"/>
      <c r="M38" s="130"/>
      <c r="N38" s="130"/>
      <c r="O38" s="130"/>
      <c r="P38" s="94">
        <f>(D38+E38+F38+G38+H38+I38+J38+K38+L38+M38+N38+O38)*C6</f>
        <v>0</v>
      </c>
    </row>
    <row r="39" spans="1:16" ht="34.5" thickBot="1">
      <c r="A39" s="2">
        <v>284647</v>
      </c>
      <c r="B39" s="55" t="s">
        <v>397</v>
      </c>
      <c r="C39" s="58" t="s">
        <v>353</v>
      </c>
      <c r="D39" s="124"/>
      <c r="E39" s="125"/>
      <c r="F39" s="125"/>
      <c r="G39" s="130"/>
      <c r="H39" s="130"/>
      <c r="I39" s="130"/>
      <c r="J39" s="130"/>
      <c r="K39" s="130"/>
      <c r="L39" s="130"/>
      <c r="M39" s="130"/>
      <c r="N39" s="130"/>
      <c r="O39" s="130"/>
      <c r="P39" s="94">
        <f>(D39+E39+F39+G39+H39+I39+J39+K39+L39+M39+N39+O39)*C6</f>
        <v>0</v>
      </c>
    </row>
    <row r="40" spans="1:16" ht="23.25" thickBot="1">
      <c r="A40" s="2">
        <v>226261</v>
      </c>
      <c r="B40" s="55" t="s">
        <v>386</v>
      </c>
      <c r="C40" s="58" t="s">
        <v>353</v>
      </c>
      <c r="D40" s="124"/>
      <c r="E40" s="125"/>
      <c r="F40" s="125"/>
      <c r="G40" s="130"/>
      <c r="H40" s="130"/>
      <c r="I40" s="130"/>
      <c r="J40" s="130"/>
      <c r="K40" s="130"/>
      <c r="L40" s="130"/>
      <c r="M40" s="130"/>
      <c r="N40" s="130"/>
      <c r="O40" s="130"/>
      <c r="P40" s="94">
        <f>(D40+E40+F40+G40+H40+I40+J40+K40+L40+M40+N40+O40)*C6</f>
        <v>0</v>
      </c>
    </row>
    <row r="41" spans="1:16" ht="45.75" thickBot="1">
      <c r="A41" s="2">
        <v>226228</v>
      </c>
      <c r="B41" s="4" t="s">
        <v>412</v>
      </c>
      <c r="C41" s="60" t="s">
        <v>353</v>
      </c>
      <c r="D41" s="124"/>
      <c r="E41" s="125"/>
      <c r="F41" s="125"/>
      <c r="G41" s="130"/>
      <c r="H41" s="130"/>
      <c r="I41" s="130"/>
      <c r="J41" s="130"/>
      <c r="K41" s="130"/>
      <c r="L41" s="130"/>
      <c r="M41" s="130"/>
      <c r="N41" s="130"/>
      <c r="O41" s="130"/>
      <c r="P41" s="94">
        <f>(D41+E41+F41+G41+H41+I41+J41+K41+L41+M41+N41+O41)*C6</f>
        <v>0</v>
      </c>
    </row>
    <row r="42" spans="1:16" ht="36.75" customHeight="1" thickBot="1">
      <c r="A42" s="8">
        <v>226228</v>
      </c>
      <c r="B42" s="4" t="s">
        <v>501</v>
      </c>
      <c r="C42" s="67" t="s">
        <v>502</v>
      </c>
      <c r="D42" s="124"/>
      <c r="E42" s="125"/>
      <c r="F42" s="125"/>
      <c r="G42" s="130"/>
      <c r="H42" s="130"/>
      <c r="I42" s="130"/>
      <c r="J42" s="130"/>
      <c r="K42" s="130"/>
      <c r="L42" s="130"/>
      <c r="M42" s="130"/>
      <c r="N42" s="130"/>
      <c r="O42" s="130"/>
      <c r="P42" s="94">
        <f>(D42+E42+F42+G42+H42+I42+J42+K42+L42+M42+N42+O42)*C6</f>
        <v>0</v>
      </c>
    </row>
    <row r="43" spans="1:16" ht="34.5" thickBot="1">
      <c r="A43" s="2">
        <v>97233</v>
      </c>
      <c r="B43" s="4" t="s">
        <v>522</v>
      </c>
      <c r="C43" s="60" t="s">
        <v>355</v>
      </c>
      <c r="D43" s="125"/>
      <c r="E43" s="125"/>
      <c r="F43" s="125"/>
      <c r="G43" s="130"/>
      <c r="H43" s="130"/>
      <c r="I43" s="130"/>
      <c r="J43" s="130"/>
      <c r="K43" s="130"/>
      <c r="L43" s="130"/>
      <c r="M43" s="130"/>
      <c r="N43" s="130"/>
      <c r="O43" s="130"/>
      <c r="P43" s="94">
        <f>(D43+E43+F43+G43+H43+I43+J43+K43+L43+M43+N43+O43)*C6</f>
        <v>0</v>
      </c>
    </row>
    <row r="44" spans="1:16" ht="34.5" thickBot="1">
      <c r="A44" s="2">
        <v>361643</v>
      </c>
      <c r="B44" s="4" t="s">
        <v>444</v>
      </c>
      <c r="C44" s="60" t="s">
        <v>353</v>
      </c>
      <c r="D44" s="124"/>
      <c r="E44" s="125"/>
      <c r="F44" s="125"/>
      <c r="G44" s="130"/>
      <c r="H44" s="130"/>
      <c r="I44" s="130"/>
      <c r="J44" s="130"/>
      <c r="K44" s="130"/>
      <c r="L44" s="130"/>
      <c r="M44" s="130"/>
      <c r="N44" s="130"/>
      <c r="O44" s="130"/>
      <c r="P44" s="94">
        <f>(D44+E44+F44+G44+H44+I44+J44+K44+L44+M44+N44+O44)*C6</f>
        <v>0</v>
      </c>
    </row>
    <row r="45" spans="1:16" ht="23.25" thickBot="1">
      <c r="A45" s="10">
        <v>254694</v>
      </c>
      <c r="B45" s="118" t="s">
        <v>503</v>
      </c>
      <c r="C45" s="58" t="s">
        <v>353</v>
      </c>
      <c r="D45" s="124"/>
      <c r="E45" s="125"/>
      <c r="F45" s="125"/>
      <c r="G45" s="130"/>
      <c r="H45" s="130"/>
      <c r="I45" s="130"/>
      <c r="J45" s="130"/>
      <c r="K45" s="130"/>
      <c r="L45" s="130"/>
      <c r="M45" s="130"/>
      <c r="N45" s="130"/>
      <c r="O45" s="130"/>
      <c r="P45" s="94">
        <f>(D45+E45+F45+G45+H45+I45+J45+K45+L45+M45+N45+O45)*C6</f>
        <v>0</v>
      </c>
    </row>
    <row r="46" spans="1:16" ht="34.5" thickBot="1">
      <c r="A46" s="8">
        <v>327858</v>
      </c>
      <c r="B46" s="55" t="s">
        <v>449</v>
      </c>
      <c r="C46" s="61" t="s">
        <v>353</v>
      </c>
      <c r="D46" s="124"/>
      <c r="E46" s="125"/>
      <c r="F46" s="125"/>
      <c r="G46" s="130"/>
      <c r="H46" s="130"/>
      <c r="I46" s="130"/>
      <c r="J46" s="130"/>
      <c r="K46" s="130"/>
      <c r="L46" s="130"/>
      <c r="M46" s="130"/>
      <c r="N46" s="130"/>
      <c r="O46" s="130"/>
      <c r="P46" s="94">
        <f>(D46+E46+F46+G46+H46+I46+J46+K46+L46+M46+N46+O46)*C6</f>
        <v>0</v>
      </c>
    </row>
    <row r="47" spans="1:16" ht="34.5" thickBot="1">
      <c r="A47" s="8">
        <v>258081</v>
      </c>
      <c r="B47" s="56" t="s">
        <v>465</v>
      </c>
      <c r="C47" s="60" t="s">
        <v>353</v>
      </c>
      <c r="D47" s="124"/>
      <c r="E47" s="125"/>
      <c r="F47" s="125"/>
      <c r="G47" s="130"/>
      <c r="H47" s="130"/>
      <c r="I47" s="130"/>
      <c r="J47" s="130"/>
      <c r="K47" s="130"/>
      <c r="L47" s="130"/>
      <c r="M47" s="130"/>
      <c r="N47" s="130"/>
      <c r="O47" s="130"/>
      <c r="P47" s="94">
        <f>(D47+E47+F47+G47+H47+I47+J47+K47+L47+M47+N47+O47)*C6</f>
        <v>0</v>
      </c>
    </row>
    <row r="48" spans="1:16" ht="23.25" thickBot="1">
      <c r="A48" s="2">
        <v>247461</v>
      </c>
      <c r="B48" s="4" t="s">
        <v>445</v>
      </c>
      <c r="C48" s="60" t="s">
        <v>353</v>
      </c>
      <c r="D48" s="124"/>
      <c r="E48" s="125"/>
      <c r="F48" s="125"/>
      <c r="G48" s="130"/>
      <c r="H48" s="130"/>
      <c r="I48" s="130"/>
      <c r="J48" s="130"/>
      <c r="K48" s="130"/>
      <c r="L48" s="130"/>
      <c r="M48" s="130"/>
      <c r="N48" s="130"/>
      <c r="O48" s="130"/>
      <c r="P48" s="94">
        <f>(D48+E48+F48+G48+H48+I48+J48+K48+L48+M48+N48+O48)*C6</f>
        <v>0</v>
      </c>
    </row>
    <row r="49" spans="1:16" ht="23.25" thickBot="1">
      <c r="A49" s="2">
        <v>233870</v>
      </c>
      <c r="B49" s="4" t="s">
        <v>382</v>
      </c>
      <c r="C49" s="60" t="s">
        <v>353</v>
      </c>
      <c r="D49" s="124"/>
      <c r="E49" s="125"/>
      <c r="F49" s="125"/>
      <c r="G49" s="130"/>
      <c r="H49" s="130"/>
      <c r="I49" s="130"/>
      <c r="J49" s="130"/>
      <c r="K49" s="130"/>
      <c r="L49" s="130"/>
      <c r="M49" s="130"/>
      <c r="N49" s="130"/>
      <c r="O49" s="130"/>
      <c r="P49" s="94">
        <f>(D49+E49+F49+G49+H49+I49+J49+K49+L49+M49+N49+O49)*C6</f>
        <v>0</v>
      </c>
    </row>
    <row r="50" spans="1:16" ht="34.5" thickBot="1">
      <c r="A50" s="6">
        <v>58076</v>
      </c>
      <c r="B50" s="118" t="s">
        <v>518</v>
      </c>
      <c r="C50" s="58" t="s">
        <v>353</v>
      </c>
      <c r="D50" s="125"/>
      <c r="E50" s="125"/>
      <c r="F50" s="125"/>
      <c r="G50" s="130"/>
      <c r="H50" s="130"/>
      <c r="I50" s="130"/>
      <c r="J50" s="130"/>
      <c r="K50" s="130"/>
      <c r="L50" s="130"/>
      <c r="M50" s="130"/>
      <c r="N50" s="130"/>
      <c r="O50" s="130"/>
      <c r="P50" s="94">
        <f>(D50+E50+F50+G50+H50+I50+J50+K50+L50+M50+N50+O50)*C6</f>
        <v>0</v>
      </c>
    </row>
    <row r="51" spans="1:16" ht="34.5" thickBot="1">
      <c r="A51" s="2">
        <v>233872</v>
      </c>
      <c r="B51" s="4" t="s">
        <v>383</v>
      </c>
      <c r="C51" s="60" t="s">
        <v>353</v>
      </c>
      <c r="D51" s="124"/>
      <c r="E51" s="125"/>
      <c r="F51" s="125"/>
      <c r="G51" s="130"/>
      <c r="H51" s="130"/>
      <c r="I51" s="130"/>
      <c r="J51" s="130"/>
      <c r="K51" s="130"/>
      <c r="L51" s="130"/>
      <c r="M51" s="130"/>
      <c r="N51" s="130"/>
      <c r="O51" s="130"/>
      <c r="P51" s="94">
        <f>(D51+E51+F51+G51+H51+I51+J51+K51+L51+M51+N51+O51)*C6</f>
        <v>0</v>
      </c>
    </row>
    <row r="52" spans="1:16" ht="23.25" thickBot="1">
      <c r="A52" s="2">
        <v>226230</v>
      </c>
      <c r="B52" s="55" t="s">
        <v>428</v>
      </c>
      <c r="C52" s="58" t="s">
        <v>508</v>
      </c>
      <c r="D52" s="124"/>
      <c r="E52" s="125"/>
      <c r="F52" s="125"/>
      <c r="G52" s="130"/>
      <c r="H52" s="130"/>
      <c r="I52" s="130"/>
      <c r="J52" s="130"/>
      <c r="K52" s="130"/>
      <c r="L52" s="130"/>
      <c r="M52" s="130"/>
      <c r="N52" s="130"/>
      <c r="O52" s="130"/>
      <c r="P52" s="94">
        <f>(D52+E52+F52+G52+H52+I52+J52+K52+L52+M52+N52+O52)*C6</f>
        <v>0</v>
      </c>
    </row>
    <row r="53" spans="1:16" ht="23.25" thickBot="1">
      <c r="A53" s="2">
        <v>279322</v>
      </c>
      <c r="B53" s="4" t="s">
        <v>392</v>
      </c>
      <c r="C53" s="58" t="s">
        <v>353</v>
      </c>
      <c r="D53" s="124"/>
      <c r="E53" s="125"/>
      <c r="F53" s="125"/>
      <c r="G53" s="130"/>
      <c r="H53" s="130"/>
      <c r="I53" s="130"/>
      <c r="J53" s="130"/>
      <c r="K53" s="130"/>
      <c r="L53" s="130"/>
      <c r="M53" s="130"/>
      <c r="N53" s="130"/>
      <c r="O53" s="130"/>
      <c r="P53" s="94">
        <f>(D53+E53+F53+G53+H53+I53+J53+K53+L53+M53+N53+O53)*C6</f>
        <v>0</v>
      </c>
    </row>
    <row r="54" spans="1:16" ht="23.25" thickBot="1">
      <c r="A54" s="8">
        <v>275195</v>
      </c>
      <c r="B54" s="119" t="s">
        <v>393</v>
      </c>
      <c r="C54" s="58" t="s">
        <v>353</v>
      </c>
      <c r="D54" s="125"/>
      <c r="E54" s="125"/>
      <c r="F54" s="125"/>
      <c r="G54" s="130"/>
      <c r="H54" s="130"/>
      <c r="I54" s="130"/>
      <c r="J54" s="130"/>
      <c r="K54" s="130"/>
      <c r="L54" s="130"/>
      <c r="M54" s="130"/>
      <c r="N54" s="130"/>
      <c r="O54" s="130"/>
      <c r="P54" s="94">
        <f>(D54+E54+F54+G54+H54+I54+J54+K54+L54+M54+N54+O54)*C6</f>
        <v>0</v>
      </c>
    </row>
    <row r="55" spans="1:16" ht="23.25" thickBot="1">
      <c r="A55" s="10">
        <v>373192</v>
      </c>
      <c r="B55" s="56" t="s">
        <v>365</v>
      </c>
      <c r="C55" s="60" t="s">
        <v>355</v>
      </c>
      <c r="D55" s="124"/>
      <c r="E55" s="125"/>
      <c r="F55" s="125"/>
      <c r="G55" s="130"/>
      <c r="H55" s="130"/>
      <c r="I55" s="130"/>
      <c r="J55" s="130"/>
      <c r="K55" s="130"/>
      <c r="L55" s="130"/>
      <c r="M55" s="130"/>
      <c r="N55" s="130"/>
      <c r="O55" s="130"/>
      <c r="P55" s="94">
        <f>(D55+E55+F55+G55+H55+I55+J55+K55+L55+M55+N55+O55)*C6</f>
        <v>0</v>
      </c>
    </row>
    <row r="56" spans="1:16" ht="34.5" thickBot="1">
      <c r="A56" s="10">
        <v>275203</v>
      </c>
      <c r="B56" s="56" t="s">
        <v>515</v>
      </c>
      <c r="C56" s="60" t="s">
        <v>355</v>
      </c>
      <c r="D56" s="124"/>
      <c r="E56" s="125"/>
      <c r="F56" s="125"/>
      <c r="G56" s="130"/>
      <c r="H56" s="130"/>
      <c r="I56" s="130"/>
      <c r="J56" s="130"/>
      <c r="K56" s="130"/>
      <c r="L56" s="130"/>
      <c r="M56" s="130"/>
      <c r="N56" s="130"/>
      <c r="O56" s="130"/>
      <c r="P56" s="94">
        <f>(D56+E56+F56+G56+H56+I56+J56+K56+L56+M56+N56+O56)*C6</f>
        <v>0</v>
      </c>
    </row>
    <row r="57" spans="1:16" ht="23.25" thickBot="1">
      <c r="A57" s="2">
        <v>226233</v>
      </c>
      <c r="B57" s="4" t="s">
        <v>421</v>
      </c>
      <c r="C57" s="60" t="s">
        <v>508</v>
      </c>
      <c r="D57" s="124"/>
      <c r="E57" s="125"/>
      <c r="F57" s="125"/>
      <c r="G57" s="130"/>
      <c r="H57" s="130"/>
      <c r="I57" s="130"/>
      <c r="J57" s="130"/>
      <c r="K57" s="130"/>
      <c r="L57" s="130"/>
      <c r="M57" s="130"/>
      <c r="N57" s="130"/>
      <c r="O57" s="130"/>
      <c r="P57" s="94">
        <f>(D57+E57+F57+G57+H57+I57+J57+K57+L57+M57+N57+O57)*C6</f>
        <v>0</v>
      </c>
    </row>
    <row r="58" spans="1:16" ht="57" thickBot="1">
      <c r="A58" s="10">
        <v>97284</v>
      </c>
      <c r="B58" s="4" t="s">
        <v>524</v>
      </c>
      <c r="C58" s="60" t="s">
        <v>355</v>
      </c>
      <c r="D58" s="125"/>
      <c r="E58" s="125"/>
      <c r="F58" s="125"/>
      <c r="G58" s="130"/>
      <c r="H58" s="130"/>
      <c r="I58" s="130"/>
      <c r="J58" s="130"/>
      <c r="K58" s="130"/>
      <c r="L58" s="130"/>
      <c r="M58" s="130"/>
      <c r="N58" s="130"/>
      <c r="O58" s="130"/>
      <c r="P58" s="94">
        <f>(D58+E58+F58+G58+H58+I58+J58+K58+L58+M58+N58+O58)*C6</f>
        <v>0</v>
      </c>
    </row>
    <row r="59" spans="1:16" ht="57" thickBot="1">
      <c r="A59" s="10">
        <v>97284</v>
      </c>
      <c r="B59" s="4" t="s">
        <v>523</v>
      </c>
      <c r="C59" s="60" t="s">
        <v>355</v>
      </c>
      <c r="D59" s="125"/>
      <c r="E59" s="125"/>
      <c r="F59" s="125"/>
      <c r="G59" s="130"/>
      <c r="H59" s="130"/>
      <c r="I59" s="130"/>
      <c r="J59" s="130"/>
      <c r="K59" s="130"/>
      <c r="L59" s="130"/>
      <c r="M59" s="130"/>
      <c r="N59" s="130"/>
      <c r="O59" s="130"/>
      <c r="P59" s="94">
        <f>(D59+E59+F59+G59+H59+I59+J59+K59+L59+M59+N59+O59)*C6</f>
        <v>0</v>
      </c>
    </row>
    <row r="60" spans="1:16" ht="57" thickBot="1">
      <c r="A60" s="10">
        <v>97284</v>
      </c>
      <c r="B60" s="4" t="s">
        <v>525</v>
      </c>
      <c r="C60" s="60" t="s">
        <v>355</v>
      </c>
      <c r="D60" s="124"/>
      <c r="E60" s="125"/>
      <c r="F60" s="125"/>
      <c r="G60" s="130"/>
      <c r="H60" s="130"/>
      <c r="I60" s="130"/>
      <c r="J60" s="130"/>
      <c r="K60" s="130"/>
      <c r="L60" s="130"/>
      <c r="M60" s="130"/>
      <c r="N60" s="130"/>
      <c r="O60" s="130"/>
      <c r="P60" s="94">
        <f>(D60+E60+F60+G60+H60+I60+J60+K60+L60+M60+N60+O60)*C6</f>
        <v>0</v>
      </c>
    </row>
    <row r="61" spans="1:16" ht="34.5" thickBot="1">
      <c r="A61" s="8">
        <v>233813</v>
      </c>
      <c r="B61" s="118" t="s">
        <v>453</v>
      </c>
      <c r="C61" s="58" t="s">
        <v>353</v>
      </c>
      <c r="D61" s="124"/>
      <c r="E61" s="125"/>
      <c r="F61" s="125"/>
      <c r="G61" s="130"/>
      <c r="H61" s="130"/>
      <c r="I61" s="130"/>
      <c r="J61" s="130"/>
      <c r="K61" s="130"/>
      <c r="L61" s="130"/>
      <c r="M61" s="130"/>
      <c r="N61" s="130"/>
      <c r="O61" s="130"/>
      <c r="P61" s="94">
        <f>(D61+E61+F61+G61+H61+I61+J61+K61+L61+M61+N61+O61)*C6</f>
        <v>0</v>
      </c>
    </row>
    <row r="62" spans="1:16" ht="23.25" thickBot="1">
      <c r="A62" s="2">
        <v>256113</v>
      </c>
      <c r="B62" s="55" t="s">
        <v>422</v>
      </c>
      <c r="C62" s="58" t="s">
        <v>508</v>
      </c>
      <c r="D62" s="125"/>
      <c r="E62" s="125"/>
      <c r="F62" s="125"/>
      <c r="G62" s="130"/>
      <c r="H62" s="130"/>
      <c r="I62" s="130"/>
      <c r="J62" s="130"/>
      <c r="K62" s="130"/>
      <c r="L62" s="130"/>
      <c r="M62" s="130"/>
      <c r="N62" s="130"/>
      <c r="O62" s="130"/>
      <c r="P62" s="94">
        <f>(D62+E62+F62+G62+H62+I62+J62+K62+L62+M62+N62+O62)*C6</f>
        <v>0</v>
      </c>
    </row>
    <row r="63" spans="1:16" ht="34.5" thickBot="1">
      <c r="A63" s="2">
        <v>273259</v>
      </c>
      <c r="B63" s="55" t="s">
        <v>408</v>
      </c>
      <c r="C63" s="68" t="s">
        <v>353</v>
      </c>
      <c r="D63" s="124"/>
      <c r="E63" s="125"/>
      <c r="F63" s="125"/>
      <c r="G63" s="130"/>
      <c r="H63" s="130"/>
      <c r="I63" s="130"/>
      <c r="J63" s="130"/>
      <c r="K63" s="130"/>
      <c r="L63" s="130"/>
      <c r="M63" s="130"/>
      <c r="N63" s="130"/>
      <c r="O63" s="130"/>
      <c r="P63" s="94">
        <f>(D63+E63+F63+G63+H63+I63+J63+K63+L63+M63+N63+O63)*C6</f>
        <v>0</v>
      </c>
    </row>
    <row r="64" spans="1:16" ht="34.5" thickBot="1">
      <c r="A64" s="8">
        <v>233815</v>
      </c>
      <c r="B64" s="55" t="s">
        <v>450</v>
      </c>
      <c r="C64" s="58" t="s">
        <v>353</v>
      </c>
      <c r="D64" s="124"/>
      <c r="E64" s="125"/>
      <c r="F64" s="125"/>
      <c r="G64" s="130"/>
      <c r="H64" s="130"/>
      <c r="I64" s="130"/>
      <c r="J64" s="130"/>
      <c r="K64" s="130"/>
      <c r="L64" s="130"/>
      <c r="M64" s="130"/>
      <c r="N64" s="130"/>
      <c r="O64" s="130"/>
      <c r="P64" s="94">
        <f>(D64+E64+F64+G64+H64+I64+J64+K64+L64+M64+N64+O64)*C6</f>
        <v>0</v>
      </c>
    </row>
    <row r="65" spans="1:16" ht="34.5" thickBot="1">
      <c r="A65" s="8">
        <v>238097</v>
      </c>
      <c r="B65" s="118" t="s">
        <v>466</v>
      </c>
      <c r="C65" s="60" t="s">
        <v>353</v>
      </c>
      <c r="D65" s="125"/>
      <c r="E65" s="125"/>
      <c r="F65" s="125"/>
      <c r="G65" s="130"/>
      <c r="H65" s="130"/>
      <c r="I65" s="130"/>
      <c r="J65" s="130"/>
      <c r="K65" s="130"/>
      <c r="L65" s="130"/>
      <c r="M65" s="130"/>
      <c r="N65" s="130"/>
      <c r="O65" s="130"/>
      <c r="P65" s="94">
        <f>(D65+E65+F65+G65+H65+I65+J65+K65+L65+M65+N65+O65)*C6</f>
        <v>0</v>
      </c>
    </row>
    <row r="66" spans="1:16" ht="34.5" thickBot="1">
      <c r="A66" s="8">
        <v>379157</v>
      </c>
      <c r="B66" s="118" t="s">
        <v>467</v>
      </c>
      <c r="C66" s="58" t="s">
        <v>353</v>
      </c>
      <c r="D66" s="124"/>
      <c r="E66" s="125"/>
      <c r="F66" s="125"/>
      <c r="G66" s="130"/>
      <c r="H66" s="130"/>
      <c r="I66" s="130"/>
      <c r="J66" s="130"/>
      <c r="K66" s="130"/>
      <c r="L66" s="130"/>
      <c r="M66" s="130"/>
      <c r="N66" s="130"/>
      <c r="O66" s="130"/>
      <c r="P66" s="94">
        <f>(D66+E66+F66+G66+H66+I66+J66+K66+L66+M66+N66+O66)*C6</f>
        <v>0</v>
      </c>
    </row>
    <row r="67" spans="1:16" ht="34.5" thickBot="1">
      <c r="A67" s="2">
        <v>226264</v>
      </c>
      <c r="B67" s="120" t="s">
        <v>360</v>
      </c>
      <c r="C67" s="58" t="s">
        <v>353</v>
      </c>
      <c r="D67" s="124"/>
      <c r="E67" s="125"/>
      <c r="F67" s="125"/>
      <c r="G67" s="130"/>
      <c r="H67" s="130"/>
      <c r="I67" s="130"/>
      <c r="J67" s="130"/>
      <c r="K67" s="130"/>
      <c r="L67" s="130"/>
      <c r="M67" s="130"/>
      <c r="N67" s="130"/>
      <c r="O67" s="130"/>
      <c r="P67" s="94">
        <f>(D67+E67+F67+G67+H67+I67+J67+K67+L67+M67+N67+O67)*C6</f>
        <v>0</v>
      </c>
    </row>
    <row r="68" spans="1:16" ht="23.25" thickBot="1">
      <c r="A68" s="8">
        <v>226238</v>
      </c>
      <c r="B68" s="4" t="s">
        <v>423</v>
      </c>
      <c r="C68" s="58" t="s">
        <v>508</v>
      </c>
      <c r="D68" s="124"/>
      <c r="E68" s="125"/>
      <c r="F68" s="125"/>
      <c r="G68" s="130"/>
      <c r="H68" s="130"/>
      <c r="I68" s="130"/>
      <c r="J68" s="130"/>
      <c r="K68" s="130"/>
      <c r="L68" s="130"/>
      <c r="M68" s="130"/>
      <c r="N68" s="130"/>
      <c r="O68" s="130"/>
      <c r="P68" s="94">
        <f>(D68+E68+F68+G68+H68+I68+J68+K68+L68+M68+N68+O68)*C6</f>
        <v>0</v>
      </c>
    </row>
    <row r="69" spans="1:16" ht="34.5" thickBot="1">
      <c r="A69" s="8">
        <v>337463</v>
      </c>
      <c r="B69" s="56" t="s">
        <v>452</v>
      </c>
      <c r="C69" s="60" t="s">
        <v>353</v>
      </c>
      <c r="D69" s="124"/>
      <c r="E69" s="125"/>
      <c r="F69" s="125"/>
      <c r="G69" s="130"/>
      <c r="H69" s="130"/>
      <c r="I69" s="130"/>
      <c r="J69" s="130"/>
      <c r="K69" s="130"/>
      <c r="L69" s="130"/>
      <c r="M69" s="130"/>
      <c r="N69" s="130"/>
      <c r="O69" s="130"/>
      <c r="P69" s="94">
        <f>(D69+E69+F69+G69+H69+I69+J69+K69+L69+M69+N69+O69)*C6</f>
        <v>0</v>
      </c>
    </row>
    <row r="70" spans="1:16" ht="45.75" thickBot="1">
      <c r="A70" s="2">
        <v>301845</v>
      </c>
      <c r="B70" s="120" t="s">
        <v>443</v>
      </c>
      <c r="C70" s="58" t="s">
        <v>353</v>
      </c>
      <c r="D70" s="124"/>
      <c r="E70" s="125"/>
      <c r="F70" s="125"/>
      <c r="G70" s="130"/>
      <c r="H70" s="130"/>
      <c r="I70" s="130"/>
      <c r="J70" s="130"/>
      <c r="K70" s="130"/>
      <c r="L70" s="130"/>
      <c r="M70" s="130"/>
      <c r="N70" s="130"/>
      <c r="O70" s="130"/>
      <c r="P70" s="94">
        <f>(D70+E70+F70+G70+H70+I70+J70+K70+L70+M70+N70+O70)*C6</f>
        <v>0</v>
      </c>
    </row>
    <row r="71" spans="1:16" ht="34.5" thickBot="1">
      <c r="A71" s="8">
        <v>235807</v>
      </c>
      <c r="B71" s="120" t="s">
        <v>459</v>
      </c>
      <c r="C71" s="58" t="s">
        <v>353</v>
      </c>
      <c r="D71" s="125"/>
      <c r="E71" s="125"/>
      <c r="F71" s="125"/>
      <c r="G71" s="130"/>
      <c r="H71" s="130"/>
      <c r="I71" s="130"/>
      <c r="J71" s="130"/>
      <c r="K71" s="130"/>
      <c r="L71" s="130"/>
      <c r="M71" s="130"/>
      <c r="N71" s="130"/>
      <c r="O71" s="130"/>
      <c r="P71" s="94">
        <f>(D71+E71+F71+G71+H71+I71+J71+K71+L71+M71+N71+O71)*C6</f>
        <v>0</v>
      </c>
    </row>
    <row r="72" spans="1:16" ht="34.5" thickBot="1">
      <c r="A72" s="2">
        <v>226265</v>
      </c>
      <c r="B72" s="55" t="s">
        <v>398</v>
      </c>
      <c r="C72" s="58" t="s">
        <v>353</v>
      </c>
      <c r="D72" s="124"/>
      <c r="E72" s="125"/>
      <c r="F72" s="125"/>
      <c r="G72" s="130"/>
      <c r="H72" s="130"/>
      <c r="I72" s="130"/>
      <c r="J72" s="130"/>
      <c r="K72" s="130"/>
      <c r="L72" s="130"/>
      <c r="M72" s="130"/>
      <c r="N72" s="130"/>
      <c r="O72" s="130"/>
      <c r="P72" s="94">
        <f>(D72+E72+F72+G72+H72+I72+J72+K72+L72+M72+N72+O72)*C6</f>
        <v>0</v>
      </c>
    </row>
    <row r="73" spans="1:16" ht="45.75" thickBot="1">
      <c r="A73" s="8">
        <v>391785</v>
      </c>
      <c r="B73" s="118" t="s">
        <v>468</v>
      </c>
      <c r="C73" s="58" t="s">
        <v>358</v>
      </c>
      <c r="D73" s="124"/>
      <c r="E73" s="125"/>
      <c r="F73" s="125"/>
      <c r="G73" s="130"/>
      <c r="H73" s="130"/>
      <c r="I73" s="130"/>
      <c r="J73" s="130"/>
      <c r="K73" s="130"/>
      <c r="L73" s="130"/>
      <c r="M73" s="130"/>
      <c r="N73" s="130"/>
      <c r="O73" s="130"/>
      <c r="P73" s="94">
        <f>(D73+E73+F73+G73+H73+I73+J73+K73+L73+M73+N73+O73)*C6</f>
        <v>0</v>
      </c>
    </row>
    <row r="74" spans="1:16" ht="57" thickBot="1">
      <c r="A74" s="2">
        <v>250033</v>
      </c>
      <c r="B74" s="4" t="s">
        <v>512</v>
      </c>
      <c r="C74" s="60" t="s">
        <v>353</v>
      </c>
      <c r="D74" s="124"/>
      <c r="E74" s="125"/>
      <c r="F74" s="125"/>
      <c r="G74" s="130"/>
      <c r="H74" s="130"/>
      <c r="I74" s="130"/>
      <c r="J74" s="130"/>
      <c r="K74" s="130"/>
      <c r="L74" s="130"/>
      <c r="M74" s="130"/>
      <c r="N74" s="130"/>
      <c r="O74" s="130"/>
      <c r="P74" s="94">
        <f>(D74+E74+F74+G74+H74+I74+J74+K74+L74+M74+N74+O74)*C6</f>
        <v>0</v>
      </c>
    </row>
    <row r="75" spans="1:16" ht="23.25" thickBot="1">
      <c r="A75" s="2">
        <v>226242</v>
      </c>
      <c r="B75" s="4" t="s">
        <v>429</v>
      </c>
      <c r="C75" s="60" t="s">
        <v>508</v>
      </c>
      <c r="D75" s="124"/>
      <c r="E75" s="125"/>
      <c r="F75" s="125"/>
      <c r="G75" s="130"/>
      <c r="H75" s="130"/>
      <c r="I75" s="130"/>
      <c r="J75" s="130"/>
      <c r="K75" s="130"/>
      <c r="L75" s="130"/>
      <c r="M75" s="130"/>
      <c r="N75" s="130"/>
      <c r="O75" s="130"/>
      <c r="P75" s="94">
        <f>(D75+E75+F75+G75+H75+I75+J75+K75+L75+M75+N75+O75)*C6</f>
        <v>0</v>
      </c>
    </row>
    <row r="76" spans="1:16" ht="23.25" thickBot="1">
      <c r="A76" s="2">
        <v>226266</v>
      </c>
      <c r="B76" s="4" t="s">
        <v>387</v>
      </c>
      <c r="C76" s="60" t="s">
        <v>353</v>
      </c>
      <c r="D76" s="124"/>
      <c r="E76" s="125"/>
      <c r="F76" s="125"/>
      <c r="G76" s="130"/>
      <c r="H76" s="130"/>
      <c r="I76" s="130"/>
      <c r="J76" s="130"/>
      <c r="K76" s="130"/>
      <c r="L76" s="130"/>
      <c r="M76" s="130"/>
      <c r="N76" s="130"/>
      <c r="O76" s="130"/>
      <c r="P76" s="94">
        <f>(D76+E76+F76+G76+H76+I76+J76+K76+L76+M76+N76+O76)*C6</f>
        <v>0</v>
      </c>
    </row>
    <row r="77" spans="1:16" ht="34.5" thickBot="1">
      <c r="A77" s="8">
        <v>290399</v>
      </c>
      <c r="B77" s="96" t="s">
        <v>361</v>
      </c>
      <c r="C77" s="58" t="s">
        <v>508</v>
      </c>
      <c r="D77" s="125"/>
      <c r="E77" s="125"/>
      <c r="F77" s="125"/>
      <c r="G77" s="130"/>
      <c r="H77" s="130"/>
      <c r="I77" s="130"/>
      <c r="J77" s="130"/>
      <c r="K77" s="130"/>
      <c r="L77" s="130"/>
      <c r="M77" s="130"/>
      <c r="N77" s="130"/>
      <c r="O77" s="130"/>
      <c r="P77" s="94">
        <f>(D77+E77+F77+G77+H77+I77+J77+K77+L77+M77+N77+O77)*C6</f>
        <v>0</v>
      </c>
    </row>
    <row r="78" spans="1:16" ht="23.25" thickBot="1">
      <c r="A78" s="8">
        <v>226267</v>
      </c>
      <c r="B78" s="4" t="s">
        <v>399</v>
      </c>
      <c r="C78" s="65" t="s">
        <v>353</v>
      </c>
      <c r="D78" s="124"/>
      <c r="E78" s="125"/>
      <c r="F78" s="125"/>
      <c r="G78" s="130"/>
      <c r="H78" s="130"/>
      <c r="I78" s="130"/>
      <c r="J78" s="130"/>
      <c r="K78" s="130"/>
      <c r="L78" s="130"/>
      <c r="M78" s="130"/>
      <c r="N78" s="130"/>
      <c r="O78" s="130"/>
      <c r="P78" s="94">
        <f>(D78+E78+F78+G78+H78+I78+J78+K78+L78+M78+N78+O78)*C6</f>
        <v>0</v>
      </c>
    </row>
    <row r="79" spans="1:16" ht="34.5" thickBot="1">
      <c r="A79" s="2">
        <v>227822</v>
      </c>
      <c r="B79" s="55" t="s">
        <v>366</v>
      </c>
      <c r="C79" s="60" t="s">
        <v>353</v>
      </c>
      <c r="D79" s="125"/>
      <c r="E79" s="125"/>
      <c r="F79" s="125"/>
      <c r="G79" s="130"/>
      <c r="H79" s="130"/>
      <c r="I79" s="130"/>
      <c r="J79" s="130"/>
      <c r="K79" s="130"/>
      <c r="L79" s="130"/>
      <c r="M79" s="130"/>
      <c r="N79" s="130"/>
      <c r="O79" s="130"/>
      <c r="P79" s="94">
        <f>(D79+E79+F79+G79+H79+I79+J79+K79+L79+M79+N79+O79)*C6</f>
        <v>0</v>
      </c>
    </row>
    <row r="80" spans="1:16" ht="23.25" thickBot="1">
      <c r="A80" s="2">
        <v>224389</v>
      </c>
      <c r="B80" s="55" t="s">
        <v>367</v>
      </c>
      <c r="C80" s="58" t="s">
        <v>353</v>
      </c>
      <c r="D80" s="124"/>
      <c r="E80" s="125"/>
      <c r="F80" s="125"/>
      <c r="G80" s="130"/>
      <c r="H80" s="130"/>
      <c r="I80" s="130"/>
      <c r="J80" s="130"/>
      <c r="K80" s="130"/>
      <c r="L80" s="130"/>
      <c r="M80" s="130"/>
      <c r="N80" s="130"/>
      <c r="O80" s="130"/>
      <c r="P80" s="94">
        <f>(D80+E80+F80+G80+H80+I80+J80+K80+L80+M80+N80+O80)*C6</f>
        <v>0</v>
      </c>
    </row>
    <row r="81" spans="1:16" ht="23.25" thickBot="1">
      <c r="A81" s="10">
        <v>274416</v>
      </c>
      <c r="B81" s="56" t="s">
        <v>516</v>
      </c>
      <c r="C81" s="60" t="s">
        <v>353</v>
      </c>
      <c r="D81" s="125"/>
      <c r="E81" s="125"/>
      <c r="F81" s="125"/>
      <c r="G81" s="130"/>
      <c r="H81" s="130"/>
      <c r="I81" s="130"/>
      <c r="J81" s="130"/>
      <c r="K81" s="130"/>
      <c r="L81" s="130"/>
      <c r="M81" s="130"/>
      <c r="N81" s="130"/>
      <c r="O81" s="130"/>
      <c r="P81" s="94">
        <f>(D81+E81+F81+G81+H81+I81+J81+K81+L81+M81+N81+O81)*C6</f>
        <v>0</v>
      </c>
    </row>
    <row r="82" spans="1:16" ht="23.25" thickBot="1">
      <c r="A82" s="8">
        <v>224417</v>
      </c>
      <c r="B82" s="55" t="s">
        <v>447</v>
      </c>
      <c r="C82" s="63" t="s">
        <v>353</v>
      </c>
      <c r="D82" s="125"/>
      <c r="E82" s="125"/>
      <c r="F82" s="125"/>
      <c r="G82" s="130"/>
      <c r="H82" s="130"/>
      <c r="I82" s="130"/>
      <c r="J82" s="130"/>
      <c r="K82" s="130"/>
      <c r="L82" s="130"/>
      <c r="M82" s="130"/>
      <c r="N82" s="130"/>
      <c r="O82" s="130"/>
      <c r="P82" s="94">
        <f>(D82+E82+F82+G82+H82+I82+J82+K82+L82+M82+N82+O82)*C6</f>
        <v>0</v>
      </c>
    </row>
    <row r="83" spans="1:16" ht="23.25" thickBot="1">
      <c r="A83" s="8">
        <v>224419</v>
      </c>
      <c r="B83" s="118" t="s">
        <v>446</v>
      </c>
      <c r="C83" s="63" t="s">
        <v>353</v>
      </c>
      <c r="D83" s="124"/>
      <c r="E83" s="125"/>
      <c r="F83" s="125"/>
      <c r="G83" s="130"/>
      <c r="H83" s="130"/>
      <c r="I83" s="130"/>
      <c r="J83" s="130"/>
      <c r="K83" s="130"/>
      <c r="L83" s="130"/>
      <c r="M83" s="130"/>
      <c r="N83" s="130"/>
      <c r="O83" s="130"/>
      <c r="P83" s="94">
        <f>(D83+E83+F83+G83+H83+I83+J83+K83+L83+M83+N83+O83)*C6</f>
        <v>0</v>
      </c>
    </row>
    <row r="84" spans="1:16" ht="23.25" thickBot="1">
      <c r="A84" s="2">
        <v>332507</v>
      </c>
      <c r="B84" s="55" t="s">
        <v>368</v>
      </c>
      <c r="C84" s="58" t="s">
        <v>353</v>
      </c>
      <c r="D84" s="124"/>
      <c r="E84" s="125"/>
      <c r="F84" s="125"/>
      <c r="G84" s="130"/>
      <c r="H84" s="130"/>
      <c r="I84" s="130"/>
      <c r="J84" s="130"/>
      <c r="K84" s="130"/>
      <c r="L84" s="130"/>
      <c r="M84" s="130"/>
      <c r="N84" s="130"/>
      <c r="O84" s="130"/>
      <c r="P84" s="94">
        <f>(D84+E84+F84+G84+H84+I84+J84+K84+L84+M84+N84+O84)*C6</f>
        <v>0</v>
      </c>
    </row>
    <row r="85" spans="1:16" ht="34.5" thickBot="1">
      <c r="A85" s="2">
        <v>274417</v>
      </c>
      <c r="B85" s="4" t="s">
        <v>379</v>
      </c>
      <c r="C85" s="60" t="s">
        <v>353</v>
      </c>
      <c r="D85" s="124"/>
      <c r="E85" s="125"/>
      <c r="F85" s="125"/>
      <c r="G85" s="130"/>
      <c r="H85" s="130"/>
      <c r="I85" s="130"/>
      <c r="J85" s="130"/>
      <c r="K85" s="130"/>
      <c r="L85" s="130"/>
      <c r="M85" s="130"/>
      <c r="N85" s="130"/>
      <c r="O85" s="130"/>
      <c r="P85" s="94">
        <f>(D85+E85+F85+G85+H85+I85+J85+K85+L85+M85+N85+O85)*C6</f>
        <v>0</v>
      </c>
    </row>
    <row r="86" spans="1:16" ht="23.25" thickBot="1">
      <c r="A86" s="2">
        <v>373190</v>
      </c>
      <c r="B86" s="4" t="s">
        <v>369</v>
      </c>
      <c r="C86" s="60" t="s">
        <v>353</v>
      </c>
      <c r="D86" s="124"/>
      <c r="E86" s="125"/>
      <c r="F86" s="125"/>
      <c r="G86" s="130"/>
      <c r="H86" s="130"/>
      <c r="I86" s="130"/>
      <c r="J86" s="130"/>
      <c r="K86" s="130"/>
      <c r="L86" s="130"/>
      <c r="M86" s="130"/>
      <c r="N86" s="130"/>
      <c r="O86" s="130"/>
      <c r="P86" s="94">
        <f>(D86+E86+F86+G86+H86+I86+J86+K86+L86+M86+N86+O86)*C6</f>
        <v>0</v>
      </c>
    </row>
    <row r="87" spans="1:16" ht="23.25" thickBot="1">
      <c r="A87" s="2">
        <v>229331</v>
      </c>
      <c r="B87" s="4" t="s">
        <v>370</v>
      </c>
      <c r="C87" s="60" t="s">
        <v>353</v>
      </c>
      <c r="D87" s="124"/>
      <c r="E87" s="125"/>
      <c r="F87" s="125"/>
      <c r="G87" s="130"/>
      <c r="H87" s="130"/>
      <c r="I87" s="130"/>
      <c r="J87" s="130"/>
      <c r="K87" s="130"/>
      <c r="L87" s="130"/>
      <c r="M87" s="130"/>
      <c r="N87" s="130"/>
      <c r="O87" s="130"/>
      <c r="P87" s="94">
        <f>(D87+E87+F87+G87+H87+I87+J87+K87+L87+M87+N87+O87)*C6</f>
        <v>0</v>
      </c>
    </row>
    <row r="88" spans="1:16" ht="34.5" thickBot="1">
      <c r="A88" s="2">
        <v>274433</v>
      </c>
      <c r="B88" s="4" t="s">
        <v>513</v>
      </c>
      <c r="C88" s="60" t="s">
        <v>353</v>
      </c>
      <c r="D88" s="124"/>
      <c r="E88" s="125"/>
      <c r="F88" s="125"/>
      <c r="G88" s="130"/>
      <c r="H88" s="130"/>
      <c r="I88" s="130"/>
      <c r="J88" s="130"/>
      <c r="K88" s="130"/>
      <c r="L88" s="130"/>
      <c r="M88" s="130"/>
      <c r="N88" s="130"/>
      <c r="O88" s="130"/>
      <c r="P88" s="94">
        <f>(D88+E88+F88+G88+H88+I88+J88+K88+L88+M88+N88+O88)*C6</f>
        <v>0</v>
      </c>
    </row>
    <row r="89" spans="1:16" ht="34.5" thickBot="1">
      <c r="A89" s="2">
        <v>226269</v>
      </c>
      <c r="B89" s="4" t="s">
        <v>505</v>
      </c>
      <c r="C89" s="60" t="s">
        <v>353</v>
      </c>
      <c r="D89" s="125"/>
      <c r="E89" s="125"/>
      <c r="F89" s="125"/>
      <c r="G89" s="130"/>
      <c r="H89" s="130"/>
      <c r="I89" s="130"/>
      <c r="J89" s="130"/>
      <c r="K89" s="130"/>
      <c r="L89" s="130"/>
      <c r="M89" s="130"/>
      <c r="N89" s="130"/>
      <c r="O89" s="130"/>
      <c r="P89" s="94">
        <f>(D89+E89+F89+G89+H89+I89+J89+K89+L89+M89+N89+O89)*C6</f>
        <v>0</v>
      </c>
    </row>
    <row r="90" spans="1:16" ht="57" thickBot="1">
      <c r="A90" s="8">
        <v>224402</v>
      </c>
      <c r="B90" s="55" t="s">
        <v>371</v>
      </c>
      <c r="C90" s="69" t="s">
        <v>353</v>
      </c>
      <c r="D90" s="124"/>
      <c r="E90" s="125"/>
      <c r="F90" s="125"/>
      <c r="G90" s="130"/>
      <c r="H90" s="130"/>
      <c r="I90" s="130"/>
      <c r="J90" s="130"/>
      <c r="K90" s="130"/>
      <c r="L90" s="130"/>
      <c r="M90" s="130"/>
      <c r="N90" s="130"/>
      <c r="O90" s="130"/>
      <c r="P90" s="94">
        <f>(D90+E90+F90+G90+H90+I90+J90+K90+L90+M90+N90+O90)*C6</f>
        <v>0</v>
      </c>
    </row>
    <row r="91" spans="1:16" ht="45.75" thickBot="1">
      <c r="A91" s="8">
        <v>256201</v>
      </c>
      <c r="B91" s="55" t="s">
        <v>373</v>
      </c>
      <c r="C91" s="62" t="s">
        <v>353</v>
      </c>
      <c r="D91" s="124"/>
      <c r="E91" s="125"/>
      <c r="F91" s="125"/>
      <c r="G91" s="130"/>
      <c r="H91" s="130"/>
      <c r="I91" s="130"/>
      <c r="J91" s="130"/>
      <c r="K91" s="130"/>
      <c r="L91" s="130"/>
      <c r="M91" s="130"/>
      <c r="N91" s="130"/>
      <c r="O91" s="130"/>
      <c r="P91" s="94">
        <f>(D91+E91+F91+G91+H91+I91+J91+K91+L91+M91+N91+O91)*C6</f>
        <v>0</v>
      </c>
    </row>
    <row r="92" spans="1:16" ht="57" thickBot="1">
      <c r="A92" s="2">
        <v>382518</v>
      </c>
      <c r="B92" s="4" t="s">
        <v>372</v>
      </c>
      <c r="C92" s="60" t="s">
        <v>353</v>
      </c>
      <c r="D92" s="125"/>
      <c r="E92" s="125"/>
      <c r="F92" s="125"/>
      <c r="G92" s="130"/>
      <c r="H92" s="130"/>
      <c r="I92" s="130"/>
      <c r="J92" s="130"/>
      <c r="K92" s="130"/>
      <c r="L92" s="130"/>
      <c r="M92" s="130"/>
      <c r="N92" s="130"/>
      <c r="O92" s="130"/>
      <c r="P92" s="94">
        <f>(D92+E92+F92+G92+H92+I92+J92+K92+L92+M92+N92+O92)*C6</f>
        <v>0</v>
      </c>
    </row>
    <row r="93" spans="1:16" ht="34.5" thickBot="1">
      <c r="A93" s="8">
        <v>236194</v>
      </c>
      <c r="B93" s="56" t="s">
        <v>454</v>
      </c>
      <c r="C93" s="60" t="s">
        <v>353</v>
      </c>
      <c r="D93" s="124"/>
      <c r="E93" s="125"/>
      <c r="F93" s="125"/>
      <c r="G93" s="130"/>
      <c r="H93" s="130"/>
      <c r="I93" s="130"/>
      <c r="J93" s="130"/>
      <c r="K93" s="130"/>
      <c r="L93" s="130"/>
      <c r="M93" s="130"/>
      <c r="N93" s="130"/>
      <c r="O93" s="130"/>
      <c r="P93" s="94">
        <f>(D93+E93+F93+G93+H93+I93+J93+K93+L93+M93+N93+O93)*C6</f>
        <v>0</v>
      </c>
    </row>
    <row r="94" spans="1:16" ht="23.25" thickBot="1">
      <c r="A94" s="2">
        <v>373174</v>
      </c>
      <c r="B94" s="4" t="s">
        <v>430</v>
      </c>
      <c r="C94" s="60" t="s">
        <v>508</v>
      </c>
      <c r="D94" s="124"/>
      <c r="E94" s="125"/>
      <c r="F94" s="125"/>
      <c r="G94" s="130"/>
      <c r="H94" s="130"/>
      <c r="I94" s="130"/>
      <c r="J94" s="130"/>
      <c r="K94" s="130"/>
      <c r="L94" s="130"/>
      <c r="M94" s="130"/>
      <c r="N94" s="130"/>
      <c r="O94" s="130"/>
      <c r="P94" s="94">
        <f>(D94+E94+F94+G94+H94+I94+J94+K94+L94+M94+N94+O94)*C6</f>
        <v>0</v>
      </c>
    </row>
    <row r="95" spans="1:16" ht="23.25" thickBot="1">
      <c r="A95" s="2">
        <v>97225</v>
      </c>
      <c r="B95" s="11" t="s">
        <v>520</v>
      </c>
      <c r="C95" s="60" t="s">
        <v>355</v>
      </c>
      <c r="D95" s="124"/>
      <c r="E95" s="125"/>
      <c r="F95" s="125"/>
      <c r="G95" s="130"/>
      <c r="H95" s="130"/>
      <c r="I95" s="130"/>
      <c r="J95" s="130"/>
      <c r="K95" s="130"/>
      <c r="L95" s="130"/>
      <c r="M95" s="130"/>
      <c r="N95" s="130"/>
      <c r="O95" s="130"/>
      <c r="P95" s="94">
        <f>(D95+E95+F95+G95+H95+I95+J95+K95+L95+M95+N95+O95)*C6</f>
        <v>0</v>
      </c>
    </row>
    <row r="96" spans="1:16" ht="34.5" thickBot="1">
      <c r="A96" s="8">
        <v>235805</v>
      </c>
      <c r="B96" s="12" t="s">
        <v>455</v>
      </c>
      <c r="C96" s="60" t="s">
        <v>353</v>
      </c>
      <c r="D96" s="124"/>
      <c r="E96" s="125"/>
      <c r="F96" s="125"/>
      <c r="G96" s="130"/>
      <c r="H96" s="130"/>
      <c r="I96" s="130"/>
      <c r="J96" s="130"/>
      <c r="K96" s="130"/>
      <c r="L96" s="130"/>
      <c r="M96" s="130"/>
      <c r="N96" s="130"/>
      <c r="O96" s="130"/>
      <c r="P96" s="94">
        <f>(D96+E96+F96+G96+H96+I96+J96+K96+L96+M96+N96+O96)*C6</f>
        <v>0</v>
      </c>
    </row>
    <row r="97" spans="1:16" ht="23.25" thickBot="1">
      <c r="A97" s="2">
        <v>373179</v>
      </c>
      <c r="B97" s="120" t="s">
        <v>436</v>
      </c>
      <c r="C97" s="60" t="s">
        <v>354</v>
      </c>
      <c r="D97" s="124"/>
      <c r="E97" s="125"/>
      <c r="F97" s="125"/>
      <c r="G97" s="130"/>
      <c r="H97" s="130"/>
      <c r="I97" s="130"/>
      <c r="J97" s="130"/>
      <c r="K97" s="130"/>
      <c r="L97" s="130"/>
      <c r="M97" s="130"/>
      <c r="N97" s="130"/>
      <c r="O97" s="130"/>
      <c r="P97" s="94">
        <f>(D97+E97+F97+G97+H97+I97+J97+K97+L97+M97+N97+O97)*C6</f>
        <v>0</v>
      </c>
    </row>
    <row r="98" spans="1:16" ht="34.5" thickBot="1">
      <c r="A98" s="8">
        <v>274848</v>
      </c>
      <c r="B98" s="55" t="s">
        <v>413</v>
      </c>
      <c r="C98" s="59" t="s">
        <v>353</v>
      </c>
      <c r="D98" s="128"/>
      <c r="E98" s="125"/>
      <c r="F98" s="125"/>
      <c r="G98" s="130"/>
      <c r="H98" s="130"/>
      <c r="I98" s="130"/>
      <c r="J98" s="130"/>
      <c r="K98" s="130"/>
      <c r="L98" s="130"/>
      <c r="M98" s="130"/>
      <c r="N98" s="130"/>
      <c r="O98" s="130"/>
      <c r="P98" s="94">
        <f>(D98+E98+F98+G98+H98+I98+J98+K98+L98+M98+N98+O98)*C6</f>
        <v>0</v>
      </c>
    </row>
    <row r="99" spans="1:16" ht="23.25" thickBot="1">
      <c r="A99" s="2">
        <v>258268</v>
      </c>
      <c r="B99" s="55" t="s">
        <v>374</v>
      </c>
      <c r="C99" s="58" t="s">
        <v>353</v>
      </c>
      <c r="D99" s="124"/>
      <c r="E99" s="125"/>
      <c r="F99" s="125"/>
      <c r="G99" s="130"/>
      <c r="H99" s="130"/>
      <c r="I99" s="130"/>
      <c r="J99" s="130"/>
      <c r="K99" s="130"/>
      <c r="L99" s="130"/>
      <c r="M99" s="130"/>
      <c r="N99" s="130"/>
      <c r="O99" s="130"/>
      <c r="P99" s="94">
        <f>(D99+E99+F99+G99+H99+I99+J99+K99+L99+M99+N99+O99)*C6</f>
        <v>0</v>
      </c>
    </row>
    <row r="100" spans="1:16" ht="34.5" thickBot="1">
      <c r="A100" s="2">
        <v>258270</v>
      </c>
      <c r="B100" s="55" t="s">
        <v>514</v>
      </c>
      <c r="C100" s="58" t="s">
        <v>353</v>
      </c>
      <c r="D100" s="125"/>
      <c r="E100" s="125"/>
      <c r="F100" s="125"/>
      <c r="G100" s="130"/>
      <c r="H100" s="130"/>
      <c r="I100" s="130"/>
      <c r="J100" s="130"/>
      <c r="K100" s="130"/>
      <c r="L100" s="130"/>
      <c r="M100" s="130"/>
      <c r="N100" s="130"/>
      <c r="O100" s="130"/>
      <c r="P100" s="94">
        <f>(D100+E100+F100+G100+H100+I100+J100+K100+L100+M100+N100+O100)*C6</f>
        <v>0</v>
      </c>
    </row>
    <row r="101" spans="1:16" ht="45.75" thickBot="1">
      <c r="A101" s="2">
        <v>358493</v>
      </c>
      <c r="B101" s="55" t="s">
        <v>440</v>
      </c>
      <c r="C101" s="58" t="s">
        <v>353</v>
      </c>
      <c r="D101" s="125"/>
      <c r="E101" s="125"/>
      <c r="F101" s="125"/>
      <c r="G101" s="130"/>
      <c r="H101" s="130"/>
      <c r="I101" s="130"/>
      <c r="J101" s="130"/>
      <c r="K101" s="130"/>
      <c r="L101" s="130"/>
      <c r="M101" s="130"/>
      <c r="N101" s="130"/>
      <c r="O101" s="130"/>
      <c r="P101" s="94">
        <f>(D101+E101+F101+G101+H101+I101+J101+K101+L101+M101+N101+O101)*C6</f>
        <v>0</v>
      </c>
    </row>
    <row r="102" spans="1:16" ht="45.75" thickBot="1">
      <c r="A102" s="2">
        <v>96342</v>
      </c>
      <c r="B102" s="55" t="s">
        <v>380</v>
      </c>
      <c r="C102" s="58" t="s">
        <v>353</v>
      </c>
      <c r="D102" s="125"/>
      <c r="E102" s="125"/>
      <c r="F102" s="125"/>
      <c r="G102" s="130"/>
      <c r="H102" s="130"/>
      <c r="I102" s="130"/>
      <c r="J102" s="130"/>
      <c r="K102" s="130"/>
      <c r="L102" s="130"/>
      <c r="M102" s="130"/>
      <c r="N102" s="130"/>
      <c r="O102" s="130"/>
      <c r="P102" s="94">
        <f>(D102+E102+F102+G102+H102+I102+J102+K102+L102+M102+N102+O102)*C6</f>
        <v>0</v>
      </c>
    </row>
    <row r="103" spans="1:16" ht="34.5" thickBot="1">
      <c r="A103" s="2">
        <v>226248</v>
      </c>
      <c r="B103" s="55" t="s">
        <v>414</v>
      </c>
      <c r="C103" s="60" t="s">
        <v>353</v>
      </c>
      <c r="D103" s="124"/>
      <c r="E103" s="125"/>
      <c r="F103" s="125"/>
      <c r="G103" s="130"/>
      <c r="H103" s="130"/>
      <c r="I103" s="130"/>
      <c r="J103" s="130"/>
      <c r="K103" s="130"/>
      <c r="L103" s="130"/>
      <c r="M103" s="130"/>
      <c r="N103" s="130"/>
      <c r="O103" s="130"/>
      <c r="P103" s="94">
        <f>(D103+E103+F103+G103+H103+I103+J103+K103+L103+M103+N103+O103)*C6</f>
        <v>0</v>
      </c>
    </row>
    <row r="104" spans="1:16" ht="34.5" thickBot="1">
      <c r="A104" s="8">
        <v>235806</v>
      </c>
      <c r="B104" s="118" t="s">
        <v>460</v>
      </c>
      <c r="C104" s="60" t="s">
        <v>353</v>
      </c>
      <c r="D104" s="124"/>
      <c r="E104" s="125"/>
      <c r="F104" s="125"/>
      <c r="G104" s="130"/>
      <c r="H104" s="130"/>
      <c r="I104" s="130"/>
      <c r="J104" s="130"/>
      <c r="K104" s="130"/>
      <c r="L104" s="130"/>
      <c r="M104" s="130"/>
      <c r="N104" s="130"/>
      <c r="O104" s="130"/>
      <c r="P104" s="94">
        <f>(D104+E104+F104+G104+H104+I104+J104+K104+L104+M104+N104+O104)*C6</f>
        <v>0</v>
      </c>
    </row>
    <row r="105" spans="1:16" ht="34.5" thickBot="1">
      <c r="A105" s="8">
        <v>218083</v>
      </c>
      <c r="B105" s="25" t="s">
        <v>461</v>
      </c>
      <c r="C105" s="58" t="s">
        <v>353</v>
      </c>
      <c r="D105" s="125"/>
      <c r="E105" s="125"/>
      <c r="F105" s="125"/>
      <c r="G105" s="130"/>
      <c r="H105" s="130"/>
      <c r="I105" s="130"/>
      <c r="J105" s="130"/>
      <c r="K105" s="130"/>
      <c r="L105" s="130"/>
      <c r="M105" s="130"/>
      <c r="N105" s="130"/>
      <c r="O105" s="130"/>
      <c r="P105" s="94">
        <f>(D105+E105+F105+G105+H105+I105+J105+K105+L105+M105+N105+O105)*C6</f>
        <v>0</v>
      </c>
    </row>
    <row r="106" spans="1:16" ht="23.25" thickBot="1">
      <c r="A106" s="2">
        <v>216789</v>
      </c>
      <c r="B106" s="119" t="s">
        <v>433</v>
      </c>
      <c r="C106" s="58" t="s">
        <v>356</v>
      </c>
      <c r="D106" s="125"/>
      <c r="E106" s="125"/>
      <c r="F106" s="125"/>
      <c r="G106" s="130"/>
      <c r="H106" s="130"/>
      <c r="I106" s="130"/>
      <c r="J106" s="130"/>
      <c r="K106" s="130"/>
      <c r="L106" s="130"/>
      <c r="M106" s="130"/>
      <c r="N106" s="130"/>
      <c r="O106" s="130"/>
      <c r="P106" s="94">
        <f>(D106+E106+F106+G106+H106+I106+J106+K106+L106+M106+N106+O106)*C6</f>
        <v>0</v>
      </c>
    </row>
    <row r="107" spans="1:16" ht="23.25" thickBot="1">
      <c r="A107" s="2">
        <v>355887</v>
      </c>
      <c r="B107" s="119" t="s">
        <v>432</v>
      </c>
      <c r="C107" s="66" t="s">
        <v>357</v>
      </c>
      <c r="D107" s="124"/>
      <c r="E107" s="125"/>
      <c r="F107" s="125"/>
      <c r="G107" s="130"/>
      <c r="H107" s="130"/>
      <c r="I107" s="130"/>
      <c r="J107" s="130"/>
      <c r="K107" s="130"/>
      <c r="L107" s="130"/>
      <c r="M107" s="130"/>
      <c r="N107" s="130"/>
      <c r="O107" s="130"/>
      <c r="P107" s="94">
        <f>(D107+E107+F107+G107+H107+I107+J107+K107+L107+M107+N107+O107)*C6</f>
        <v>0</v>
      </c>
    </row>
    <row r="108" spans="1:16" ht="34.5" thickBot="1">
      <c r="A108" s="8">
        <v>337461</v>
      </c>
      <c r="B108" s="25" t="s">
        <v>462</v>
      </c>
      <c r="C108" s="61" t="s">
        <v>353</v>
      </c>
      <c r="D108" s="124"/>
      <c r="E108" s="125"/>
      <c r="F108" s="125"/>
      <c r="G108" s="130"/>
      <c r="H108" s="130"/>
      <c r="I108" s="130"/>
      <c r="J108" s="130"/>
      <c r="K108" s="130"/>
      <c r="L108" s="130"/>
      <c r="M108" s="130"/>
      <c r="N108" s="130"/>
      <c r="O108" s="130"/>
      <c r="P108" s="94">
        <f>(D108+E108+F108+G108+H108+I108+J108+K108+L108+M108+N108+O108)*C6</f>
        <v>0</v>
      </c>
    </row>
    <row r="109" spans="1:16" ht="34.5" thickBot="1">
      <c r="A109" s="8">
        <v>337460</v>
      </c>
      <c r="B109" s="118" t="s">
        <v>463</v>
      </c>
      <c r="C109" s="58" t="s">
        <v>353</v>
      </c>
      <c r="D109" s="124"/>
      <c r="E109" s="125"/>
      <c r="F109" s="125"/>
      <c r="G109" s="130"/>
      <c r="H109" s="130"/>
      <c r="I109" s="130"/>
      <c r="J109" s="130"/>
      <c r="K109" s="130"/>
      <c r="L109" s="130"/>
      <c r="M109" s="130"/>
      <c r="N109" s="130"/>
      <c r="O109" s="130"/>
      <c r="P109" s="94">
        <f>(D109+E109+F109+G109+H109+I109+J109+K109+L109+M109+N109+O109)*C6</f>
        <v>0</v>
      </c>
    </row>
    <row r="110" spans="1:16" ht="23.25" thickBot="1">
      <c r="A110" s="2">
        <v>228753</v>
      </c>
      <c r="B110" s="118" t="s">
        <v>395</v>
      </c>
      <c r="C110" s="58" t="s">
        <v>353</v>
      </c>
      <c r="D110" s="124"/>
      <c r="E110" s="125"/>
      <c r="F110" s="125"/>
      <c r="G110" s="130"/>
      <c r="H110" s="130"/>
      <c r="I110" s="130"/>
      <c r="J110" s="130"/>
      <c r="K110" s="130"/>
      <c r="L110" s="130"/>
      <c r="M110" s="130"/>
      <c r="N110" s="130"/>
      <c r="O110" s="130"/>
      <c r="P110" s="94">
        <f>(D110+E110+F110+G110+H110+I110+J110+K110+L110+M110+N110+O110)*C6</f>
        <v>0</v>
      </c>
    </row>
    <row r="111" spans="1:16" ht="23.25" thickBot="1">
      <c r="A111" s="2">
        <v>228448</v>
      </c>
      <c r="B111" s="4" t="s">
        <v>400</v>
      </c>
      <c r="C111" s="60" t="s">
        <v>353</v>
      </c>
      <c r="D111" s="125"/>
      <c r="E111" s="125"/>
      <c r="F111" s="125"/>
      <c r="G111" s="130"/>
      <c r="H111" s="130"/>
      <c r="I111" s="130"/>
      <c r="J111" s="130"/>
      <c r="K111" s="130"/>
      <c r="L111" s="130"/>
      <c r="M111" s="130"/>
      <c r="N111" s="130"/>
      <c r="O111" s="130"/>
      <c r="P111" s="94">
        <f>(D111+E111+F111+G111+H111+I111+J111+K111+L111+M111+N111+O111)*C6</f>
        <v>0</v>
      </c>
    </row>
    <row r="112" spans="1:16" ht="23.25" thickBot="1">
      <c r="A112" s="2">
        <v>228449</v>
      </c>
      <c r="B112" s="118" t="s">
        <v>401</v>
      </c>
      <c r="C112" s="58" t="s">
        <v>353</v>
      </c>
      <c r="D112" s="124"/>
      <c r="E112" s="125"/>
      <c r="F112" s="125"/>
      <c r="G112" s="130"/>
      <c r="H112" s="130"/>
      <c r="I112" s="130"/>
      <c r="J112" s="130"/>
      <c r="K112" s="130"/>
      <c r="L112" s="130"/>
      <c r="M112" s="130"/>
      <c r="N112" s="130"/>
      <c r="O112" s="130"/>
      <c r="P112" s="94">
        <f>(D112+E112+F112+G112+H112+I112+J112+K112+L112+M112+N112+O112)*C6</f>
        <v>0</v>
      </c>
    </row>
    <row r="113" spans="1:16" ht="23.25" thickBot="1">
      <c r="A113" s="2">
        <v>224421</v>
      </c>
      <c r="B113" s="4" t="s">
        <v>375</v>
      </c>
      <c r="C113" s="60" t="s">
        <v>353</v>
      </c>
      <c r="D113" s="124"/>
      <c r="E113" s="125"/>
      <c r="F113" s="125"/>
      <c r="G113" s="130"/>
      <c r="H113" s="130"/>
      <c r="I113" s="130"/>
      <c r="J113" s="130"/>
      <c r="K113" s="130"/>
      <c r="L113" s="130"/>
      <c r="M113" s="130"/>
      <c r="N113" s="130"/>
      <c r="O113" s="130"/>
      <c r="P113" s="94">
        <f>(D113+E113+F113+G113+H113+I113+J113+K113+L113+M113+N113+O113)*C6</f>
        <v>0</v>
      </c>
    </row>
    <row r="114" spans="1:16" ht="23.25" thickBot="1">
      <c r="A114" s="8">
        <v>228761</v>
      </c>
      <c r="B114" s="55" t="s">
        <v>434</v>
      </c>
      <c r="C114" s="80" t="s">
        <v>353</v>
      </c>
      <c r="D114" s="124"/>
      <c r="E114" s="125"/>
      <c r="F114" s="125"/>
      <c r="G114" s="130"/>
      <c r="H114" s="130"/>
      <c r="I114" s="130"/>
      <c r="J114" s="130"/>
      <c r="K114" s="130"/>
      <c r="L114" s="130"/>
      <c r="M114" s="130"/>
      <c r="N114" s="130"/>
      <c r="O114" s="130"/>
      <c r="P114" s="94">
        <f>(D114+E114+F114+G114+H114+I114+J114+K114+L114+M114+N114+O114)*C6</f>
        <v>0</v>
      </c>
    </row>
    <row r="115" spans="1:16" ht="23.25" thickBot="1">
      <c r="A115" s="10">
        <v>418423</v>
      </c>
      <c r="B115" s="56" t="s">
        <v>519</v>
      </c>
      <c r="C115" s="65" t="s">
        <v>353</v>
      </c>
      <c r="D115" s="124"/>
      <c r="E115" s="125"/>
      <c r="F115" s="125"/>
      <c r="G115" s="130"/>
      <c r="H115" s="130"/>
      <c r="I115" s="130"/>
      <c r="J115" s="130"/>
      <c r="K115" s="130"/>
      <c r="L115" s="130"/>
      <c r="M115" s="130"/>
      <c r="N115" s="130"/>
      <c r="O115" s="130"/>
      <c r="P115" s="94">
        <f>(D115+E115+F115+G115+H115+I115+J115+K115+L115+M115+N115+O115)*C6</f>
        <v>0</v>
      </c>
    </row>
    <row r="116" spans="1:16" ht="34.5" thickBot="1">
      <c r="A116" s="8">
        <v>339125</v>
      </c>
      <c r="B116" s="25" t="s">
        <v>464</v>
      </c>
      <c r="C116" s="58" t="s">
        <v>353</v>
      </c>
      <c r="D116" s="125"/>
      <c r="E116" s="125"/>
      <c r="F116" s="125"/>
      <c r="G116" s="130"/>
      <c r="H116" s="130"/>
      <c r="I116" s="130"/>
      <c r="J116" s="130"/>
      <c r="K116" s="130"/>
      <c r="L116" s="130"/>
      <c r="M116" s="130"/>
      <c r="N116" s="130"/>
      <c r="O116" s="130"/>
      <c r="P116" s="94">
        <f>(D116+E116+F116+G116+H116+I116+J116+K116+L116+M116+N116+O116)*C6</f>
        <v>0</v>
      </c>
    </row>
    <row r="117" spans="1:16" ht="45.75" thickBot="1">
      <c r="A117" s="8">
        <v>398582</v>
      </c>
      <c r="B117" s="56" t="s">
        <v>411</v>
      </c>
      <c r="C117" s="64" t="s">
        <v>353</v>
      </c>
      <c r="D117" s="125"/>
      <c r="E117" s="125"/>
      <c r="F117" s="125"/>
      <c r="G117" s="130"/>
      <c r="H117" s="130"/>
      <c r="I117" s="130"/>
      <c r="J117" s="130"/>
      <c r="K117" s="130"/>
      <c r="L117" s="130"/>
      <c r="M117" s="130"/>
      <c r="N117" s="130"/>
      <c r="O117" s="130"/>
      <c r="P117" s="94">
        <f>(D117+E117+F117+G117+H117+I117+J117+K117+L117+M117+N117+O117)*C6</f>
        <v>0</v>
      </c>
    </row>
    <row r="118" spans="1:16" ht="23.25" thickBot="1">
      <c r="A118" s="10">
        <v>418243</v>
      </c>
      <c r="B118" s="56" t="s">
        <v>396</v>
      </c>
      <c r="C118" s="64" t="s">
        <v>353</v>
      </c>
      <c r="D118" s="125"/>
      <c r="E118" s="125"/>
      <c r="F118" s="125"/>
      <c r="G118" s="130"/>
      <c r="H118" s="130"/>
      <c r="I118" s="130"/>
      <c r="J118" s="130"/>
      <c r="K118" s="130"/>
      <c r="L118" s="130"/>
      <c r="M118" s="130"/>
      <c r="N118" s="130"/>
      <c r="O118" s="130"/>
      <c r="P118" s="94">
        <f>(D118+E118+F118+G118+H118+I118+J118+K118+L118+M118+N118+O118)*C6</f>
        <v>0</v>
      </c>
    </row>
    <row r="119" spans="1:16" ht="34.5" thickBot="1">
      <c r="A119" s="10">
        <v>368927</v>
      </c>
      <c r="B119" s="118" t="s">
        <v>469</v>
      </c>
      <c r="C119" s="58" t="s">
        <v>353</v>
      </c>
      <c r="D119" s="125"/>
      <c r="E119" s="125"/>
      <c r="F119" s="125"/>
      <c r="G119" s="130"/>
      <c r="H119" s="130"/>
      <c r="I119" s="130"/>
      <c r="J119" s="130"/>
      <c r="K119" s="130"/>
      <c r="L119" s="130"/>
      <c r="M119" s="130"/>
      <c r="N119" s="130"/>
      <c r="O119" s="130"/>
      <c r="P119" s="94">
        <f>(D119+E119+F119+G119+H119+I119+J119+K119+L119+M119+N119+O119)*C6</f>
        <v>0</v>
      </c>
    </row>
    <row r="120" spans="1:16" ht="34.5" thickBot="1">
      <c r="A120" s="8">
        <v>233597</v>
      </c>
      <c r="B120" s="56" t="s">
        <v>470</v>
      </c>
      <c r="C120" s="60" t="s">
        <v>353</v>
      </c>
      <c r="D120" s="125"/>
      <c r="E120" s="125"/>
      <c r="F120" s="125"/>
      <c r="G120" s="130"/>
      <c r="H120" s="130"/>
      <c r="I120" s="130"/>
      <c r="J120" s="130"/>
      <c r="K120" s="130"/>
      <c r="L120" s="130"/>
      <c r="M120" s="130"/>
      <c r="N120" s="130"/>
      <c r="O120" s="130"/>
      <c r="P120" s="94">
        <f>(D120+E120+F120+G120+H120+I120+J120+K120+L120+M120+N120+O120)*C6</f>
        <v>0</v>
      </c>
    </row>
    <row r="121" spans="1:16" ht="34.5" thickBot="1">
      <c r="A121" s="9">
        <v>418257</v>
      </c>
      <c r="B121" s="118" t="s">
        <v>471</v>
      </c>
      <c r="C121" s="58" t="s">
        <v>353</v>
      </c>
      <c r="D121" s="129"/>
      <c r="E121" s="125"/>
      <c r="F121" s="125"/>
      <c r="G121" s="130"/>
      <c r="H121" s="130"/>
      <c r="I121" s="130"/>
      <c r="J121" s="130"/>
      <c r="K121" s="130"/>
      <c r="L121" s="130"/>
      <c r="M121" s="130"/>
      <c r="N121" s="130"/>
      <c r="O121" s="130"/>
      <c r="P121" s="94">
        <f>(D121+E121+F121+G121+H121+I121+J121+K121+L121+M121+N121+O121)*C6</f>
        <v>0</v>
      </c>
    </row>
    <row r="122" spans="1:16" ht="34.5" thickBot="1">
      <c r="A122" s="8">
        <v>241699</v>
      </c>
      <c r="B122" s="118" t="s">
        <v>385</v>
      </c>
      <c r="C122" s="63" t="s">
        <v>517</v>
      </c>
      <c r="D122" s="129"/>
      <c r="E122" s="125"/>
      <c r="F122" s="125"/>
      <c r="G122" s="130"/>
      <c r="H122" s="130"/>
      <c r="I122" s="130"/>
      <c r="J122" s="130"/>
      <c r="K122" s="130"/>
      <c r="L122" s="130"/>
      <c r="M122" s="130"/>
      <c r="N122" s="130"/>
      <c r="O122" s="130"/>
      <c r="P122" s="94">
        <f>(D122+E122+F122+G122+H122+I122+J122+K122+L122+M122+N122+O122)*C6</f>
        <v>0</v>
      </c>
    </row>
    <row r="123" spans="1:16" ht="45.75" thickBot="1">
      <c r="A123" s="2">
        <v>228764</v>
      </c>
      <c r="B123" s="26" t="s">
        <v>402</v>
      </c>
      <c r="C123" s="58" t="s">
        <v>353</v>
      </c>
      <c r="D123" s="129"/>
      <c r="E123" s="125"/>
      <c r="F123" s="125"/>
      <c r="G123" s="130"/>
      <c r="H123" s="130"/>
      <c r="I123" s="130"/>
      <c r="J123" s="130"/>
      <c r="K123" s="130"/>
      <c r="L123" s="130"/>
      <c r="M123" s="130"/>
      <c r="N123" s="130"/>
      <c r="O123" s="130"/>
      <c r="P123" s="94">
        <f>(D123+E123+F123+G123+H123+I123+J123+K123+L123+M123+N123+O123)*C6</f>
        <v>0</v>
      </c>
    </row>
    <row r="124" spans="1:16" ht="45.75" thickBot="1">
      <c r="A124" s="2">
        <v>228762</v>
      </c>
      <c r="B124" s="55" t="s">
        <v>388</v>
      </c>
      <c r="C124" s="58" t="s">
        <v>353</v>
      </c>
      <c r="D124" s="129"/>
      <c r="E124" s="125"/>
      <c r="F124" s="125"/>
      <c r="G124" s="130"/>
      <c r="H124" s="130"/>
      <c r="I124" s="130"/>
      <c r="J124" s="130"/>
      <c r="K124" s="130"/>
      <c r="L124" s="130"/>
      <c r="M124" s="130"/>
      <c r="N124" s="130"/>
      <c r="O124" s="130"/>
      <c r="P124" s="94">
        <f>(D124+E124+F124+G124+H124+I124+J124+K124+L124+M124+N124+O124)*C6</f>
        <v>0</v>
      </c>
    </row>
    <row r="125" spans="1:16" ht="45.75" thickBot="1">
      <c r="A125" s="2">
        <v>228763</v>
      </c>
      <c r="B125" s="55" t="s">
        <v>403</v>
      </c>
      <c r="C125" s="58" t="s">
        <v>353</v>
      </c>
      <c r="D125" s="129"/>
      <c r="E125" s="125"/>
      <c r="F125" s="125"/>
      <c r="G125" s="130"/>
      <c r="H125" s="130"/>
      <c r="I125" s="130"/>
      <c r="J125" s="130"/>
      <c r="K125" s="130"/>
      <c r="L125" s="130"/>
      <c r="M125" s="130"/>
      <c r="N125" s="130"/>
      <c r="O125" s="130"/>
      <c r="P125" s="94">
        <f>(D125+E125+F125+G125+H125+I125+J125+K125+L125+M125+N125+O125)*C6</f>
        <v>0</v>
      </c>
    </row>
    <row r="126" spans="1:16" ht="23.25" thickBot="1">
      <c r="A126" s="8">
        <v>227825</v>
      </c>
      <c r="B126" s="26" t="s">
        <v>359</v>
      </c>
      <c r="C126" s="59" t="s">
        <v>353</v>
      </c>
      <c r="D126" s="129"/>
      <c r="E126" s="125"/>
      <c r="F126" s="125"/>
      <c r="G126" s="130"/>
      <c r="H126" s="130"/>
      <c r="I126" s="130"/>
      <c r="J126" s="130"/>
      <c r="K126" s="130"/>
      <c r="L126" s="130"/>
      <c r="M126" s="130"/>
      <c r="N126" s="130"/>
      <c r="O126" s="130"/>
      <c r="P126" s="94">
        <f>(D126+E126+F126+G126+H126+I126+J126+K126+L126+M126+N126+O126)*C6</f>
        <v>0</v>
      </c>
    </row>
    <row r="127" spans="1:16" ht="23.25" thickBot="1">
      <c r="A127" s="8">
        <v>274853</v>
      </c>
      <c r="B127" s="55" t="s">
        <v>415</v>
      </c>
      <c r="C127" s="59" t="s">
        <v>353</v>
      </c>
      <c r="D127" s="129"/>
      <c r="E127" s="125"/>
      <c r="F127" s="125"/>
      <c r="G127" s="130"/>
      <c r="H127" s="130"/>
      <c r="I127" s="130"/>
      <c r="J127" s="130"/>
      <c r="K127" s="130"/>
      <c r="L127" s="130"/>
      <c r="M127" s="130"/>
      <c r="N127" s="130"/>
      <c r="O127" s="130"/>
      <c r="P127" s="94">
        <f>(D127+E127+F127+G127+H127+I127+J127+K127+L127+M127+N127+O127)*C6</f>
        <v>0</v>
      </c>
    </row>
    <row r="128" spans="1:16" ht="68.25" thickBot="1">
      <c r="A128" s="2">
        <v>351578</v>
      </c>
      <c r="B128" s="55" t="s">
        <v>404</v>
      </c>
      <c r="C128" s="58" t="s">
        <v>353</v>
      </c>
      <c r="D128" s="129"/>
      <c r="E128" s="125"/>
      <c r="F128" s="125"/>
      <c r="G128" s="130"/>
      <c r="H128" s="130"/>
      <c r="I128" s="130"/>
      <c r="J128" s="130"/>
      <c r="K128" s="130"/>
      <c r="L128" s="130"/>
      <c r="M128" s="130"/>
      <c r="N128" s="130"/>
      <c r="O128" s="130"/>
      <c r="P128" s="94">
        <f>(D128+E128+F128+G128+H128+I128+J128+K128+L128+M128+N128+O128)*C6</f>
        <v>0</v>
      </c>
    </row>
    <row r="129" spans="1:16" ht="34.5" thickBot="1">
      <c r="A129" s="8">
        <v>231826</v>
      </c>
      <c r="B129" s="55" t="s">
        <v>416</v>
      </c>
      <c r="C129" s="59" t="s">
        <v>353</v>
      </c>
      <c r="D129" s="129"/>
      <c r="E129" s="125"/>
      <c r="F129" s="125"/>
      <c r="G129" s="130"/>
      <c r="H129" s="130"/>
      <c r="I129" s="130"/>
      <c r="J129" s="130"/>
      <c r="K129" s="130"/>
      <c r="L129" s="130"/>
      <c r="M129" s="130"/>
      <c r="N129" s="130"/>
      <c r="O129" s="130"/>
      <c r="P129" s="94">
        <f>(D129+E129+F129+G129+H129+I129+J129+K129+L129+M129+N129+O129)*C6</f>
        <v>0</v>
      </c>
    </row>
    <row r="130" spans="1:16" ht="34.5" thickBot="1">
      <c r="A130" s="2">
        <v>231825</v>
      </c>
      <c r="B130" s="55" t="s">
        <v>417</v>
      </c>
      <c r="C130" s="58" t="s">
        <v>353</v>
      </c>
      <c r="D130" s="129"/>
      <c r="E130" s="125"/>
      <c r="F130" s="125"/>
      <c r="G130" s="130"/>
      <c r="H130" s="130"/>
      <c r="I130" s="130"/>
      <c r="J130" s="130"/>
      <c r="K130" s="130"/>
      <c r="L130" s="130"/>
      <c r="M130" s="130"/>
      <c r="N130" s="130"/>
      <c r="O130" s="130"/>
      <c r="P130" s="94">
        <f>(D130+E130+F130+G130+H130+I130+J130+K130+L130+M130+N130+O130)*C6</f>
        <v>0</v>
      </c>
    </row>
    <row r="131" spans="1:16" ht="23.25" thickBot="1">
      <c r="A131" s="2">
        <v>226252</v>
      </c>
      <c r="B131" s="55" t="s">
        <v>431</v>
      </c>
      <c r="C131" s="58" t="s">
        <v>508</v>
      </c>
      <c r="D131" s="129"/>
      <c r="E131" s="125"/>
      <c r="F131" s="125"/>
      <c r="G131" s="130"/>
      <c r="H131" s="130"/>
      <c r="I131" s="130"/>
      <c r="J131" s="130"/>
      <c r="K131" s="130"/>
      <c r="L131" s="130"/>
      <c r="M131" s="130"/>
      <c r="N131" s="130"/>
      <c r="O131" s="130"/>
      <c r="P131" s="94">
        <f>(D131+E131+F131+G131+H131+I131+J131+K131+L131+M131+N131+O131)*C6</f>
        <v>0</v>
      </c>
    </row>
    <row r="132" spans="1:16" ht="23.25" thickBot="1">
      <c r="A132" s="2">
        <v>226253</v>
      </c>
      <c r="B132" s="55" t="s">
        <v>424</v>
      </c>
      <c r="C132" s="58" t="s">
        <v>508</v>
      </c>
      <c r="D132" s="129"/>
      <c r="E132" s="125"/>
      <c r="F132" s="125"/>
      <c r="G132" s="130"/>
      <c r="H132" s="130"/>
      <c r="I132" s="130"/>
      <c r="J132" s="130"/>
      <c r="K132" s="130"/>
      <c r="L132" s="130"/>
      <c r="M132" s="130"/>
      <c r="N132" s="130"/>
      <c r="O132" s="130"/>
      <c r="P132" s="94">
        <f>(D132+E132+F132+G132+H132+I132+J132+K132+L132+M132+N132+O132)*C6</f>
        <v>0</v>
      </c>
    </row>
    <row r="133" spans="1:16" ht="34.5" thickBot="1">
      <c r="A133" s="8">
        <v>226254</v>
      </c>
      <c r="B133" s="55" t="s">
        <v>437</v>
      </c>
      <c r="C133" s="59" t="s">
        <v>355</v>
      </c>
      <c r="D133" s="129"/>
      <c r="E133" s="125"/>
      <c r="F133" s="125"/>
      <c r="G133" s="130"/>
      <c r="H133" s="130"/>
      <c r="I133" s="130"/>
      <c r="J133" s="130"/>
      <c r="K133" s="130"/>
      <c r="L133" s="130"/>
      <c r="M133" s="130"/>
      <c r="N133" s="130"/>
      <c r="O133" s="130"/>
      <c r="P133" s="94">
        <f>(D133+E133+F133+G133+H133+I133+J133+K133+L133+M133+N133+O133)*C6</f>
        <v>0</v>
      </c>
    </row>
    <row r="134" spans="1:16" ht="34.5" thickBot="1">
      <c r="A134" s="8">
        <v>373249</v>
      </c>
      <c r="B134" s="118" t="s">
        <v>456</v>
      </c>
      <c r="C134" s="58" t="s">
        <v>353</v>
      </c>
      <c r="D134" s="129"/>
      <c r="E134" s="125"/>
      <c r="F134" s="125"/>
      <c r="G134" s="130"/>
      <c r="H134" s="130"/>
      <c r="I134" s="130"/>
      <c r="J134" s="130"/>
      <c r="K134" s="130"/>
      <c r="L134" s="130"/>
      <c r="M134" s="130"/>
      <c r="N134" s="130"/>
      <c r="O134" s="130"/>
      <c r="P134" s="94">
        <f>(D134+E134+F134+G134+H134+I134+J134+K134+L134+M134+N134+O134)*C6</f>
        <v>0</v>
      </c>
    </row>
    <row r="135" spans="1:16" ht="34.5" thickBot="1">
      <c r="A135" s="8">
        <v>417200</v>
      </c>
      <c r="B135" s="55" t="s">
        <v>438</v>
      </c>
      <c r="C135" s="59" t="s">
        <v>354</v>
      </c>
      <c r="D135" s="129"/>
      <c r="E135" s="125"/>
      <c r="F135" s="125"/>
      <c r="G135" s="130"/>
      <c r="H135" s="130"/>
      <c r="I135" s="130"/>
      <c r="J135" s="130"/>
      <c r="K135" s="130"/>
      <c r="L135" s="130"/>
      <c r="M135" s="130"/>
      <c r="N135" s="130"/>
      <c r="O135" s="130"/>
      <c r="P135" s="94">
        <f>(D135+E135+F135+G135+H135+I135+J135+K135+L135+M135+N135+O135)*C6</f>
        <v>0</v>
      </c>
    </row>
    <row r="136" spans="1:16" ht="23.25" thickBot="1">
      <c r="A136" s="10">
        <v>418256</v>
      </c>
      <c r="B136" s="118" t="s">
        <v>405</v>
      </c>
      <c r="C136" s="59" t="s">
        <v>353</v>
      </c>
      <c r="D136" s="129"/>
      <c r="E136" s="125"/>
      <c r="F136" s="125"/>
      <c r="G136" s="130"/>
      <c r="H136" s="130"/>
      <c r="I136" s="130"/>
      <c r="J136" s="130"/>
      <c r="K136" s="130"/>
      <c r="L136" s="130"/>
      <c r="M136" s="130"/>
      <c r="N136" s="130"/>
      <c r="O136" s="130"/>
      <c r="P136" s="94">
        <f>(D136+E136+F136+G136+H136+I136+J136+K136+L136+M136+N136+O136)*C6</f>
        <v>0</v>
      </c>
    </row>
    <row r="137" spans="1:16" ht="23.25" thickBot="1">
      <c r="A137" s="2">
        <v>274856</v>
      </c>
      <c r="B137" s="118" t="s">
        <v>407</v>
      </c>
      <c r="C137" s="58" t="s">
        <v>353</v>
      </c>
      <c r="D137" s="129"/>
      <c r="E137" s="125"/>
      <c r="F137" s="125"/>
      <c r="G137" s="130"/>
      <c r="H137" s="130"/>
      <c r="I137" s="130"/>
      <c r="J137" s="130"/>
      <c r="K137" s="130"/>
      <c r="L137" s="130"/>
      <c r="M137" s="130"/>
      <c r="N137" s="130"/>
      <c r="O137" s="130"/>
      <c r="P137" s="94">
        <f>(D137+E137+F137+G137+H137+I137+J137+K137+L137+M137+N137+O137)*C6</f>
        <v>0</v>
      </c>
    </row>
    <row r="138" spans="1:16" ht="23.25" thickBot="1">
      <c r="A138" s="2">
        <v>228754</v>
      </c>
      <c r="B138" s="120" t="s">
        <v>506</v>
      </c>
      <c r="C138" s="58" t="s">
        <v>353</v>
      </c>
      <c r="D138" s="129"/>
      <c r="E138" s="125"/>
      <c r="F138" s="125"/>
      <c r="G138" s="130"/>
      <c r="H138" s="130"/>
      <c r="I138" s="130"/>
      <c r="J138" s="130"/>
      <c r="K138" s="130"/>
      <c r="L138" s="130"/>
      <c r="M138" s="130"/>
      <c r="N138" s="130"/>
      <c r="O138" s="130"/>
      <c r="P138" s="94">
        <f>(D138+E138+F138+G138+H138+I138+J138+K138+L138+M138+N138+O138)*C6</f>
        <v>0</v>
      </c>
    </row>
    <row r="139" spans="1:16" ht="34.5" thickBot="1">
      <c r="A139" s="8">
        <v>279604</v>
      </c>
      <c r="B139" s="118" t="s">
        <v>451</v>
      </c>
      <c r="C139" s="58" t="s">
        <v>353</v>
      </c>
      <c r="D139" s="129"/>
      <c r="E139" s="125"/>
      <c r="F139" s="125"/>
      <c r="G139" s="130"/>
      <c r="H139" s="130"/>
      <c r="I139" s="130"/>
      <c r="J139" s="130"/>
      <c r="K139" s="130"/>
      <c r="L139" s="130"/>
      <c r="M139" s="130"/>
      <c r="N139" s="130"/>
      <c r="O139" s="130"/>
      <c r="P139" s="94">
        <f>(D139+E139+F139+G139+H139+I139+J139+K139+L139+M139+N139+O139)*C6</f>
        <v>0</v>
      </c>
    </row>
    <row r="140" spans="1:16" ht="23.25" thickBot="1">
      <c r="A140" s="6">
        <v>418247</v>
      </c>
      <c r="B140" s="25" t="s">
        <v>439</v>
      </c>
      <c r="C140" s="58" t="s">
        <v>354</v>
      </c>
      <c r="D140" s="129"/>
      <c r="E140" s="125"/>
      <c r="F140" s="125"/>
      <c r="G140" s="130"/>
      <c r="H140" s="130"/>
      <c r="I140" s="130"/>
      <c r="J140" s="130"/>
      <c r="K140" s="130"/>
      <c r="L140" s="130"/>
      <c r="M140" s="130"/>
      <c r="N140" s="130"/>
      <c r="O140" s="130"/>
      <c r="P140" s="94">
        <f>(D140+E140+F140+G140+H140+I140+J140+K140+L140+M140+N140+O140)*C6</f>
        <v>0</v>
      </c>
    </row>
    <row r="141" spans="1:16" ht="34.5" thickBot="1">
      <c r="A141" s="2">
        <v>250032</v>
      </c>
      <c r="B141" s="55" t="s">
        <v>376</v>
      </c>
      <c r="C141" s="58" t="s">
        <v>353</v>
      </c>
      <c r="D141" s="129"/>
      <c r="E141" s="125"/>
      <c r="F141" s="125"/>
      <c r="G141" s="130"/>
      <c r="H141" s="130"/>
      <c r="I141" s="130"/>
      <c r="J141" s="130"/>
      <c r="K141" s="130"/>
      <c r="L141" s="130"/>
      <c r="M141" s="130"/>
      <c r="N141" s="130"/>
      <c r="O141" s="130"/>
      <c r="P141" s="94">
        <f>(D141+E141+F141+G141+H141+I141+J141+K141+L141+M141+N141+O141)*C6</f>
        <v>0</v>
      </c>
    </row>
    <row r="142" spans="1:16" ht="34.5" thickBot="1">
      <c r="A142" s="6">
        <v>418234</v>
      </c>
      <c r="B142" s="118" t="s">
        <v>377</v>
      </c>
      <c r="C142" s="58" t="s">
        <v>353</v>
      </c>
      <c r="D142" s="129"/>
      <c r="E142" s="125"/>
      <c r="F142" s="125"/>
      <c r="G142" s="130"/>
      <c r="H142" s="130"/>
      <c r="I142" s="130"/>
      <c r="J142" s="130"/>
      <c r="K142" s="130"/>
      <c r="L142" s="130"/>
      <c r="M142" s="130"/>
      <c r="N142" s="130"/>
      <c r="O142" s="130"/>
      <c r="P142" s="94">
        <f>(D142+E142+F142+G142+H142+I142+J142+K142+L142+M142+N142+O142)*C6</f>
        <v>0</v>
      </c>
    </row>
    <row r="143" spans="1:16" ht="34.5" thickBot="1">
      <c r="A143" s="8">
        <v>256199</v>
      </c>
      <c r="B143" s="118" t="s">
        <v>378</v>
      </c>
      <c r="C143" s="58" t="s">
        <v>353</v>
      </c>
      <c r="D143" s="129"/>
      <c r="E143" s="125"/>
      <c r="F143" s="125"/>
      <c r="G143" s="130"/>
      <c r="H143" s="130"/>
      <c r="I143" s="130"/>
      <c r="J143" s="130"/>
      <c r="K143" s="130"/>
      <c r="L143" s="130"/>
      <c r="M143" s="130"/>
      <c r="N143" s="130"/>
      <c r="O143" s="130"/>
      <c r="P143" s="94">
        <f>(D143+E143+F143+G143+H143+I143+J143+K143+L143+M143+N143+O143)*C6</f>
        <v>0</v>
      </c>
    </row>
    <row r="144" spans="1:16" ht="23.25" thickBot="1">
      <c r="A144" s="2">
        <v>275196</v>
      </c>
      <c r="B144" s="55" t="s">
        <v>406</v>
      </c>
      <c r="C144" s="58" t="s">
        <v>353</v>
      </c>
      <c r="D144" s="129"/>
      <c r="E144" s="125"/>
      <c r="F144" s="125"/>
      <c r="G144" s="130"/>
      <c r="H144" s="130"/>
      <c r="I144" s="130"/>
      <c r="J144" s="130"/>
      <c r="K144" s="130"/>
      <c r="L144" s="130"/>
      <c r="M144" s="130"/>
      <c r="N144" s="130"/>
      <c r="O144" s="130"/>
      <c r="P144" s="94">
        <f>(D144+E144+F144+G144+H144+I144+J144+K144+L144+M144+N144+O144)*C6</f>
        <v>0</v>
      </c>
    </row>
  </sheetData>
  <sheetProtection/>
  <mergeCells count="22">
    <mergeCell ref="A5:P5"/>
    <mergeCell ref="A2:P2"/>
    <mergeCell ref="A3:P3"/>
    <mergeCell ref="F8:F9"/>
    <mergeCell ref="G8:G9"/>
    <mergeCell ref="H8:H9"/>
    <mergeCell ref="K8:K9"/>
    <mergeCell ref="A6:B6"/>
    <mergeCell ref="A8:A9"/>
    <mergeCell ref="L8:L9"/>
    <mergeCell ref="C8:C9"/>
    <mergeCell ref="D8:D9"/>
    <mergeCell ref="I8:I9"/>
    <mergeCell ref="B8:B9"/>
    <mergeCell ref="A1:P1"/>
    <mergeCell ref="A4:P4"/>
    <mergeCell ref="M8:M9"/>
    <mergeCell ref="N8:N9"/>
    <mergeCell ref="E8:E9"/>
    <mergeCell ref="O8:O9"/>
    <mergeCell ref="P8:P9"/>
    <mergeCell ref="J8:J9"/>
  </mergeCells>
  <printOptions horizontalCentered="1" verticalCentered="1"/>
  <pageMargins left="0.2362204724409449" right="0.11811023622047245" top="0.2755905511811024" bottom="0.3937007874015748" header="0.1968503937007874" footer="0.31496062992125984"/>
  <pageSetup horizontalDpi="300" verticalDpi="300" orientation="landscape" paperSize="9" scale="90" r:id="rId2"/>
  <drawing r:id="rId1"/>
</worksheet>
</file>

<file path=xl/worksheets/sheet2.xml><?xml version="1.0" encoding="utf-8"?>
<worksheet xmlns="http://schemas.openxmlformats.org/spreadsheetml/2006/main" xmlns:r="http://schemas.openxmlformats.org/officeDocument/2006/relationships">
  <sheetPr codeName="Planilha9"/>
  <dimension ref="A1:P57"/>
  <sheetViews>
    <sheetView view="pageBreakPreview" zoomScaleNormal="80" zoomScaleSheetLayoutView="100" zoomScalePageLayoutView="0" workbookViewId="0" topLeftCell="A1">
      <selection activeCell="D10" sqref="D10:O57"/>
    </sheetView>
  </sheetViews>
  <sheetFormatPr defaultColWidth="89.28125" defaultRowHeight="15"/>
  <cols>
    <col min="1" max="1" width="7.28125" style="1" customWidth="1"/>
    <col min="2" max="2" width="59.7109375" style="1" customWidth="1"/>
    <col min="3" max="15" width="7.57421875" style="1" customWidth="1"/>
    <col min="16" max="16" width="9.00390625" style="27" customWidth="1"/>
    <col min="17" max="16384" width="89.28125" style="1" customWidth="1"/>
  </cols>
  <sheetData>
    <row r="1" spans="1:16" ht="26.25" customHeight="1">
      <c r="A1" s="105" t="s">
        <v>1</v>
      </c>
      <c r="B1" s="105"/>
      <c r="C1" s="105"/>
      <c r="D1" s="105"/>
      <c r="E1" s="105"/>
      <c r="F1" s="105"/>
      <c r="G1" s="105"/>
      <c r="H1" s="105"/>
      <c r="I1" s="105"/>
      <c r="J1" s="105"/>
      <c r="K1" s="105"/>
      <c r="L1" s="105"/>
      <c r="M1" s="105"/>
      <c r="N1" s="105"/>
      <c r="O1" s="105"/>
      <c r="P1" s="105"/>
    </row>
    <row r="2" spans="1:16" ht="16.5" customHeight="1">
      <c r="A2" s="105" t="s">
        <v>2</v>
      </c>
      <c r="B2" s="105"/>
      <c r="C2" s="105"/>
      <c r="D2" s="105"/>
      <c r="E2" s="105"/>
      <c r="F2" s="105"/>
      <c r="G2" s="105"/>
      <c r="H2" s="105"/>
      <c r="I2" s="105"/>
      <c r="J2" s="105"/>
      <c r="K2" s="105"/>
      <c r="L2" s="105"/>
      <c r="M2" s="105"/>
      <c r="N2" s="105"/>
      <c r="O2" s="105"/>
      <c r="P2" s="105"/>
    </row>
    <row r="3" spans="1:16" ht="15" customHeight="1">
      <c r="A3" s="106" t="s">
        <v>497</v>
      </c>
      <c r="B3" s="106"/>
      <c r="C3" s="106"/>
      <c r="D3" s="106"/>
      <c r="E3" s="106"/>
      <c r="F3" s="106"/>
      <c r="G3" s="106"/>
      <c r="H3" s="106"/>
      <c r="I3" s="106"/>
      <c r="J3" s="106"/>
      <c r="K3" s="106"/>
      <c r="L3" s="106"/>
      <c r="M3" s="106"/>
      <c r="N3" s="106"/>
      <c r="O3" s="106"/>
      <c r="P3" s="106"/>
    </row>
    <row r="4" spans="1:16" ht="15" customHeight="1">
      <c r="A4" s="106" t="s">
        <v>498</v>
      </c>
      <c r="B4" s="106"/>
      <c r="C4" s="106"/>
      <c r="D4" s="106"/>
      <c r="E4" s="106"/>
      <c r="F4" s="106"/>
      <c r="G4" s="106"/>
      <c r="H4" s="106"/>
      <c r="I4" s="106"/>
      <c r="J4" s="106"/>
      <c r="K4" s="106"/>
      <c r="L4" s="106"/>
      <c r="M4" s="106"/>
      <c r="N4" s="106"/>
      <c r="O4" s="106"/>
      <c r="P4" s="106"/>
    </row>
    <row r="5" spans="1:16" ht="15" customHeight="1">
      <c r="A5" s="106" t="s">
        <v>499</v>
      </c>
      <c r="B5" s="106"/>
      <c r="C5" s="106"/>
      <c r="D5" s="106"/>
      <c r="E5" s="106"/>
      <c r="F5" s="106"/>
      <c r="G5" s="106"/>
      <c r="H5" s="106"/>
      <c r="I5" s="106"/>
      <c r="J5" s="106"/>
      <c r="K5" s="106"/>
      <c r="L5" s="106"/>
      <c r="M5" s="106"/>
      <c r="N5" s="106"/>
      <c r="O5" s="106"/>
      <c r="P5" s="106"/>
    </row>
    <row r="6" spans="1:16" ht="15.75" customHeight="1">
      <c r="A6" s="109" t="s">
        <v>500</v>
      </c>
      <c r="B6" s="109"/>
      <c r="C6" s="49">
        <v>1</v>
      </c>
      <c r="D6" s="46"/>
      <c r="E6" s="46"/>
      <c r="F6" s="46"/>
      <c r="G6" s="46"/>
      <c r="H6" s="46"/>
      <c r="I6" s="46"/>
      <c r="J6" s="46"/>
      <c r="K6" s="46"/>
      <c r="L6" s="46"/>
      <c r="M6" s="46"/>
      <c r="N6" s="46"/>
      <c r="O6" s="46"/>
      <c r="P6" s="46"/>
    </row>
    <row r="7" spans="1:16" ht="13.5" thickBot="1">
      <c r="A7" s="47"/>
      <c r="B7" s="47"/>
      <c r="C7" s="47"/>
      <c r="D7" s="52" t="s">
        <v>485</v>
      </c>
      <c r="E7" s="52" t="s">
        <v>486</v>
      </c>
      <c r="F7" s="52" t="s">
        <v>487</v>
      </c>
      <c r="G7" s="52" t="s">
        <v>488</v>
      </c>
      <c r="H7" s="52" t="s">
        <v>489</v>
      </c>
      <c r="I7" s="52" t="s">
        <v>490</v>
      </c>
      <c r="J7" s="53" t="s">
        <v>491</v>
      </c>
      <c r="K7" s="52" t="s">
        <v>492</v>
      </c>
      <c r="L7" s="52" t="s">
        <v>493</v>
      </c>
      <c r="M7" s="52" t="s">
        <v>494</v>
      </c>
      <c r="N7" s="52" t="s">
        <v>495</v>
      </c>
      <c r="O7" s="52" t="s">
        <v>496</v>
      </c>
      <c r="P7" s="48"/>
    </row>
    <row r="8" spans="1:16" ht="15.75" customHeight="1" thickBot="1">
      <c r="A8" s="121" t="s">
        <v>351</v>
      </c>
      <c r="B8" s="116" t="s">
        <v>352</v>
      </c>
      <c r="C8" s="103" t="s">
        <v>0</v>
      </c>
      <c r="D8" s="101" t="s">
        <v>483</v>
      </c>
      <c r="E8" s="101" t="s">
        <v>483</v>
      </c>
      <c r="F8" s="101" t="s">
        <v>483</v>
      </c>
      <c r="G8" s="101" t="s">
        <v>483</v>
      </c>
      <c r="H8" s="101" t="s">
        <v>483</v>
      </c>
      <c r="I8" s="101" t="s">
        <v>483</v>
      </c>
      <c r="J8" s="101" t="s">
        <v>483</v>
      </c>
      <c r="K8" s="101" t="s">
        <v>483</v>
      </c>
      <c r="L8" s="101" t="s">
        <v>483</v>
      </c>
      <c r="M8" s="101" t="s">
        <v>483</v>
      </c>
      <c r="N8" s="101" t="s">
        <v>483</v>
      </c>
      <c r="O8" s="101" t="s">
        <v>483</v>
      </c>
      <c r="P8" s="107" t="s">
        <v>484</v>
      </c>
    </row>
    <row r="9" spans="1:16" ht="10.5" customHeight="1" thickBot="1">
      <c r="A9" s="122"/>
      <c r="B9" s="117"/>
      <c r="C9" s="104"/>
      <c r="D9" s="102"/>
      <c r="E9" s="102"/>
      <c r="F9" s="102"/>
      <c r="G9" s="102"/>
      <c r="H9" s="102"/>
      <c r="I9" s="102"/>
      <c r="J9" s="102"/>
      <c r="K9" s="102"/>
      <c r="L9" s="102"/>
      <c r="M9" s="102"/>
      <c r="N9" s="102"/>
      <c r="O9" s="102"/>
      <c r="P9" s="108"/>
    </row>
    <row r="10" spans="1:16" ht="23.25" thickBot="1">
      <c r="A10" s="7">
        <v>5711</v>
      </c>
      <c r="B10" s="95" t="s">
        <v>26</v>
      </c>
      <c r="C10" s="58" t="s">
        <v>12</v>
      </c>
      <c r="D10" s="124"/>
      <c r="E10" s="139"/>
      <c r="F10" s="140"/>
      <c r="G10" s="123"/>
      <c r="H10" s="123"/>
      <c r="I10" s="123"/>
      <c r="J10" s="123"/>
      <c r="K10" s="123"/>
      <c r="L10" s="123"/>
      <c r="M10" s="123"/>
      <c r="N10" s="123"/>
      <c r="O10" s="123"/>
      <c r="P10" s="94">
        <f>(D10+E10+F10+G10+H10+I10+J10+K10+L10+M10+N10+O10)*C6</f>
        <v>0</v>
      </c>
    </row>
    <row r="11" spans="1:16" ht="23.25" thickBot="1">
      <c r="A11" s="7">
        <v>5711</v>
      </c>
      <c r="B11" s="95" t="s">
        <v>7</v>
      </c>
      <c r="C11" s="61" t="s">
        <v>8</v>
      </c>
      <c r="D11" s="124"/>
      <c r="E11" s="139"/>
      <c r="F11" s="140"/>
      <c r="G11" s="123"/>
      <c r="H11" s="123"/>
      <c r="I11" s="123"/>
      <c r="J11" s="123"/>
      <c r="K11" s="123"/>
      <c r="L11" s="123"/>
      <c r="M11" s="123"/>
      <c r="N11" s="123"/>
      <c r="O11" s="123"/>
      <c r="P11" s="94">
        <f>(D11+E11+F11+G11+H11+I11+J11+K11+L11+M11+N11+O11)*C6</f>
        <v>0</v>
      </c>
    </row>
    <row r="12" spans="1:16" ht="23.25" thickBot="1">
      <c r="A12" s="2">
        <v>353529</v>
      </c>
      <c r="B12" s="131" t="s">
        <v>40</v>
      </c>
      <c r="C12" s="57" t="s">
        <v>353</v>
      </c>
      <c r="D12" s="124"/>
      <c r="E12" s="139"/>
      <c r="F12" s="140"/>
      <c r="G12" s="123"/>
      <c r="H12" s="123"/>
      <c r="I12" s="123"/>
      <c r="J12" s="123"/>
      <c r="K12" s="123"/>
      <c r="L12" s="123"/>
      <c r="M12" s="123"/>
      <c r="N12" s="123"/>
      <c r="O12" s="123"/>
      <c r="P12" s="94">
        <f>(D12+E12+F12+G12+H12+I12+J12+K12+L12+M12+N12+O12)*C6</f>
        <v>0</v>
      </c>
    </row>
    <row r="13" spans="1:16" ht="13.5" thickBot="1">
      <c r="A13" s="2">
        <v>296263</v>
      </c>
      <c r="B13" s="96" t="s">
        <v>45</v>
      </c>
      <c r="C13" s="57" t="s">
        <v>353</v>
      </c>
      <c r="D13" s="139"/>
      <c r="E13" s="124"/>
      <c r="F13" s="140"/>
      <c r="G13" s="123"/>
      <c r="H13" s="123"/>
      <c r="I13" s="123"/>
      <c r="J13" s="123"/>
      <c r="K13" s="123"/>
      <c r="L13" s="123"/>
      <c r="M13" s="123"/>
      <c r="N13" s="123"/>
      <c r="O13" s="123"/>
      <c r="P13" s="94">
        <f>(D13+E13+F13+G13+H13+I13+J13+K13+L13+M13+N13+O13)*C6</f>
        <v>0</v>
      </c>
    </row>
    <row r="14" spans="1:16" ht="13.5" thickBot="1">
      <c r="A14" s="2">
        <v>389521</v>
      </c>
      <c r="B14" s="16" t="s">
        <v>49</v>
      </c>
      <c r="C14" s="57" t="s">
        <v>353</v>
      </c>
      <c r="D14" s="139"/>
      <c r="E14" s="139"/>
      <c r="F14" s="140"/>
      <c r="G14" s="123"/>
      <c r="H14" s="123"/>
      <c r="I14" s="123"/>
      <c r="J14" s="123"/>
      <c r="K14" s="123"/>
      <c r="L14" s="123"/>
      <c r="M14" s="123"/>
      <c r="N14" s="123"/>
      <c r="O14" s="123"/>
      <c r="P14" s="94">
        <f>(D14+E14+F14+G14+H14+I14+J14+K14+L14+M14+N14+O14)*C6</f>
        <v>0</v>
      </c>
    </row>
    <row r="15" spans="1:16" ht="13.5" thickBot="1">
      <c r="A15" s="5">
        <v>313234</v>
      </c>
      <c r="B15" s="16" t="s">
        <v>31</v>
      </c>
      <c r="C15" s="57" t="s">
        <v>353</v>
      </c>
      <c r="D15" s="139"/>
      <c r="E15" s="139"/>
      <c r="F15" s="140"/>
      <c r="G15" s="123"/>
      <c r="H15" s="123"/>
      <c r="I15" s="123"/>
      <c r="J15" s="123"/>
      <c r="K15" s="123"/>
      <c r="L15" s="123"/>
      <c r="M15" s="123"/>
      <c r="N15" s="123"/>
      <c r="O15" s="123"/>
      <c r="P15" s="94">
        <f>(D15+E15+F15+G15+H15+I15+J15+K15+L15+M15+N15+O15)*C6</f>
        <v>0</v>
      </c>
    </row>
    <row r="16" spans="1:16" ht="23.25" thickBot="1">
      <c r="A16" s="5">
        <v>216704</v>
      </c>
      <c r="B16" s="96" t="s">
        <v>3</v>
      </c>
      <c r="C16" s="58" t="s">
        <v>4</v>
      </c>
      <c r="D16" s="139"/>
      <c r="E16" s="139"/>
      <c r="F16" s="140"/>
      <c r="G16" s="123"/>
      <c r="H16" s="123"/>
      <c r="I16" s="123"/>
      <c r="J16" s="123"/>
      <c r="K16" s="123"/>
      <c r="L16" s="123"/>
      <c r="M16" s="123"/>
      <c r="N16" s="123"/>
      <c r="O16" s="123"/>
      <c r="P16" s="94">
        <f>(D16+E16+F16+G16+H16+I16+J16+K16+L16+M16+N16+O16)*C6</f>
        <v>0</v>
      </c>
    </row>
    <row r="17" spans="1:16" ht="23.25" thickBot="1">
      <c r="A17" s="7">
        <v>233866</v>
      </c>
      <c r="B17" s="95" t="s">
        <v>9</v>
      </c>
      <c r="C17" s="58" t="s">
        <v>10</v>
      </c>
      <c r="D17" s="139"/>
      <c r="E17" s="139"/>
      <c r="F17" s="140"/>
      <c r="G17" s="123"/>
      <c r="H17" s="123"/>
      <c r="I17" s="123"/>
      <c r="J17" s="123"/>
      <c r="K17" s="123"/>
      <c r="L17" s="123"/>
      <c r="M17" s="123"/>
      <c r="N17" s="123"/>
      <c r="O17" s="123"/>
      <c r="P17" s="94">
        <f>(D17+E17+F17+G17+H17+I17+J17+K17+L17+M17+N17+O17)*C6</f>
        <v>0</v>
      </c>
    </row>
    <row r="18" spans="1:16" ht="23.25" thickBot="1">
      <c r="A18" s="7">
        <v>279839</v>
      </c>
      <c r="B18" s="95" t="s">
        <v>11</v>
      </c>
      <c r="C18" s="58" t="s">
        <v>12</v>
      </c>
      <c r="D18" s="139"/>
      <c r="E18" s="139"/>
      <c r="F18" s="140"/>
      <c r="G18" s="123"/>
      <c r="H18" s="123"/>
      <c r="I18" s="123"/>
      <c r="J18" s="123"/>
      <c r="K18" s="123"/>
      <c r="L18" s="123"/>
      <c r="M18" s="123"/>
      <c r="N18" s="123"/>
      <c r="O18" s="123"/>
      <c r="P18" s="94">
        <f>(D18+E18+F18+G18+H18+I18+J18+K18+L18+M18+N18+O18)*C6</f>
        <v>0</v>
      </c>
    </row>
    <row r="19" spans="1:16" ht="23.25" thickBot="1">
      <c r="A19" s="7">
        <v>236974</v>
      </c>
      <c r="B19" s="95" t="s">
        <v>13</v>
      </c>
      <c r="C19" s="58" t="s">
        <v>14</v>
      </c>
      <c r="D19" s="141"/>
      <c r="E19" s="139"/>
      <c r="F19" s="140"/>
      <c r="G19" s="123"/>
      <c r="H19" s="123"/>
      <c r="I19" s="123"/>
      <c r="J19" s="123"/>
      <c r="K19" s="123"/>
      <c r="L19" s="123"/>
      <c r="M19" s="123"/>
      <c r="N19" s="123"/>
      <c r="O19" s="123"/>
      <c r="P19" s="94">
        <f>(D19+E19+F19+G19+H19+I19+J19+K19+L19+M19+N19+O19)*C6</f>
        <v>0</v>
      </c>
    </row>
    <row r="20" spans="1:16" ht="23.25" thickBot="1">
      <c r="A20" s="6">
        <v>389136</v>
      </c>
      <c r="B20" s="95" t="s">
        <v>17</v>
      </c>
      <c r="C20" s="58" t="s">
        <v>18</v>
      </c>
      <c r="D20" s="139"/>
      <c r="E20" s="139"/>
      <c r="F20" s="140"/>
      <c r="G20" s="123"/>
      <c r="H20" s="123"/>
      <c r="I20" s="123"/>
      <c r="J20" s="123"/>
      <c r="K20" s="123"/>
      <c r="L20" s="123"/>
      <c r="M20" s="123"/>
      <c r="N20" s="123"/>
      <c r="O20" s="123"/>
      <c r="P20" s="94">
        <f>(D20+E20+F20+G20+H20+I20+J20+K20+L20+M20+N20+O20)*C6</f>
        <v>0</v>
      </c>
    </row>
    <row r="21" spans="1:16" ht="23.25" thickBot="1">
      <c r="A21" s="6">
        <v>394692</v>
      </c>
      <c r="B21" s="95" t="s">
        <v>15</v>
      </c>
      <c r="C21" s="58" t="s">
        <v>16</v>
      </c>
      <c r="D21" s="139"/>
      <c r="E21" s="139"/>
      <c r="F21" s="140"/>
      <c r="G21" s="123"/>
      <c r="H21" s="123"/>
      <c r="I21" s="123"/>
      <c r="J21" s="123"/>
      <c r="K21" s="123"/>
      <c r="L21" s="123"/>
      <c r="M21" s="123"/>
      <c r="N21" s="123"/>
      <c r="O21" s="123"/>
      <c r="P21" s="94">
        <f>(D21+E21+F21+G21+H21+I21+J21+K21+L21+M21+N21+O21)*C6</f>
        <v>0</v>
      </c>
    </row>
    <row r="22" spans="1:16" ht="23.25" thickBot="1">
      <c r="A22" s="2">
        <v>216688</v>
      </c>
      <c r="B22" s="20" t="s">
        <v>526</v>
      </c>
      <c r="C22" s="58" t="s">
        <v>263</v>
      </c>
      <c r="D22" s="139"/>
      <c r="E22" s="139"/>
      <c r="F22" s="140"/>
      <c r="G22" s="123"/>
      <c r="H22" s="123"/>
      <c r="I22" s="123"/>
      <c r="J22" s="123"/>
      <c r="K22" s="123"/>
      <c r="L22" s="123"/>
      <c r="M22" s="123"/>
      <c r="N22" s="123"/>
      <c r="O22" s="123"/>
      <c r="P22" s="94">
        <f>(D22+E22+F22+G22+H22+I22+J22+K22+L22+M22+N22+O22)*C6</f>
        <v>0</v>
      </c>
    </row>
    <row r="23" spans="1:16" ht="13.5" thickBot="1">
      <c r="A23" s="2">
        <v>331954</v>
      </c>
      <c r="B23" s="96" t="s">
        <v>28</v>
      </c>
      <c r="C23" s="58" t="s">
        <v>20</v>
      </c>
      <c r="D23" s="141"/>
      <c r="E23" s="139"/>
      <c r="F23" s="140"/>
      <c r="G23" s="123"/>
      <c r="H23" s="123"/>
      <c r="I23" s="123"/>
      <c r="J23" s="123"/>
      <c r="K23" s="123"/>
      <c r="L23" s="123"/>
      <c r="M23" s="123"/>
      <c r="N23" s="123"/>
      <c r="O23" s="123"/>
      <c r="P23" s="94">
        <f>(D23+E23+F23+G23+H23+I23+J23+K23+L23+M23+N23+O23)*C6</f>
        <v>0</v>
      </c>
    </row>
    <row r="24" spans="1:16" ht="23.25" thickBot="1">
      <c r="A24" s="2">
        <v>239861</v>
      </c>
      <c r="B24" s="97" t="s">
        <v>27</v>
      </c>
      <c r="C24" s="32" t="s">
        <v>12</v>
      </c>
      <c r="D24" s="139"/>
      <c r="E24" s="139"/>
      <c r="F24" s="140"/>
      <c r="G24" s="123"/>
      <c r="H24" s="123"/>
      <c r="I24" s="123"/>
      <c r="J24" s="123"/>
      <c r="K24" s="123"/>
      <c r="L24" s="123"/>
      <c r="M24" s="123"/>
      <c r="N24" s="123"/>
      <c r="O24" s="123"/>
      <c r="P24" s="94">
        <f>(D24+E24+F24+G24+H24+I24+J24+K24+L24+M24+N24+O24)*C6</f>
        <v>0</v>
      </c>
    </row>
    <row r="25" spans="1:16" ht="13.5" thickBot="1">
      <c r="A25" s="7">
        <v>258017</v>
      </c>
      <c r="B25" s="132" t="s">
        <v>19</v>
      </c>
      <c r="C25" s="32" t="s">
        <v>20</v>
      </c>
      <c r="D25" s="124"/>
      <c r="E25" s="139"/>
      <c r="F25" s="140"/>
      <c r="G25" s="123"/>
      <c r="H25" s="123"/>
      <c r="I25" s="123"/>
      <c r="J25" s="123"/>
      <c r="K25" s="123"/>
      <c r="L25" s="123"/>
      <c r="M25" s="123"/>
      <c r="N25" s="123"/>
      <c r="O25" s="123"/>
      <c r="P25" s="94">
        <f>(D25+E25+F25+G25+H25+I25+J25+K25+L25+M25+N25+O25)*C6</f>
        <v>0</v>
      </c>
    </row>
    <row r="26" spans="1:16" ht="13.5" thickBot="1">
      <c r="A26" s="2">
        <v>258016</v>
      </c>
      <c r="B26" s="88" t="s">
        <v>261</v>
      </c>
      <c r="C26" s="32" t="s">
        <v>20</v>
      </c>
      <c r="D26" s="124"/>
      <c r="E26" s="139"/>
      <c r="F26" s="140"/>
      <c r="G26" s="123"/>
      <c r="H26" s="123"/>
      <c r="I26" s="123"/>
      <c r="J26" s="123"/>
      <c r="K26" s="123"/>
      <c r="L26" s="123"/>
      <c r="M26" s="123"/>
      <c r="N26" s="123"/>
      <c r="O26" s="123"/>
      <c r="P26" s="94">
        <f>(D26+E26+F26+G26+H26+I26+J26+K26+L26+M26+N26+O26)*C6</f>
        <v>0</v>
      </c>
    </row>
    <row r="27" spans="1:16" ht="23.25" thickBot="1">
      <c r="A27" s="2">
        <v>277990</v>
      </c>
      <c r="B27" s="20" t="s">
        <v>262</v>
      </c>
      <c r="C27" s="58" t="s">
        <v>263</v>
      </c>
      <c r="D27" s="139"/>
      <c r="E27" s="139"/>
      <c r="F27" s="140"/>
      <c r="G27" s="123"/>
      <c r="H27" s="123"/>
      <c r="I27" s="123"/>
      <c r="J27" s="123"/>
      <c r="K27" s="123"/>
      <c r="L27" s="123"/>
      <c r="M27" s="123"/>
      <c r="N27" s="123"/>
      <c r="O27" s="123"/>
      <c r="P27" s="94">
        <f>(D27+E27+F27+G27+H27+I27+J27+K27+L27+M27+N27+O27)*C6</f>
        <v>0</v>
      </c>
    </row>
    <row r="28" spans="1:16" ht="23.25" thickBot="1">
      <c r="A28" s="7">
        <v>258128</v>
      </c>
      <c r="B28" s="95" t="s">
        <v>21</v>
      </c>
      <c r="C28" s="68" t="s">
        <v>22</v>
      </c>
      <c r="D28" s="139"/>
      <c r="E28" s="139"/>
      <c r="F28" s="140"/>
      <c r="G28" s="123"/>
      <c r="H28" s="123"/>
      <c r="I28" s="123"/>
      <c r="J28" s="123"/>
      <c r="K28" s="123"/>
      <c r="L28" s="123"/>
      <c r="M28" s="123"/>
      <c r="N28" s="123"/>
      <c r="O28" s="123"/>
      <c r="P28" s="94">
        <f>(D28+E28+F28+G28+H28+I28+J28+K28+L28+M28+N28+O28)*C6</f>
        <v>0</v>
      </c>
    </row>
    <row r="29" spans="1:16" ht="34.5" thickBot="1">
      <c r="A29" s="7">
        <v>269685</v>
      </c>
      <c r="B29" s="95" t="s">
        <v>23</v>
      </c>
      <c r="C29" s="86" t="s">
        <v>24</v>
      </c>
      <c r="D29" s="139"/>
      <c r="E29" s="139"/>
      <c r="F29" s="140"/>
      <c r="G29" s="123"/>
      <c r="H29" s="123"/>
      <c r="I29" s="123"/>
      <c r="J29" s="123"/>
      <c r="K29" s="123"/>
      <c r="L29" s="123"/>
      <c r="M29" s="123"/>
      <c r="N29" s="123"/>
      <c r="O29" s="123"/>
      <c r="P29" s="94">
        <f>(D29+E29+F29+G29+H29+I29+J29+K29+L29+M29+N29+O29)*C6</f>
        <v>0</v>
      </c>
    </row>
    <row r="30" spans="1:16" ht="34.5" thickBot="1">
      <c r="A30" s="6">
        <v>389132</v>
      </c>
      <c r="B30" s="95" t="s">
        <v>25</v>
      </c>
      <c r="C30" s="66" t="s">
        <v>22</v>
      </c>
      <c r="D30" s="141"/>
      <c r="E30" s="139"/>
      <c r="F30" s="140"/>
      <c r="G30" s="123"/>
      <c r="H30" s="123"/>
      <c r="I30" s="123"/>
      <c r="J30" s="123"/>
      <c r="K30" s="123"/>
      <c r="L30" s="123"/>
      <c r="M30" s="123"/>
      <c r="N30" s="123"/>
      <c r="O30" s="123"/>
      <c r="P30" s="94">
        <f>(D30+E30+F30+G30+H30+I30+J30+K30+L30+M30+N30+O30)*C6</f>
        <v>0</v>
      </c>
    </row>
    <row r="31" spans="1:16" ht="23.25" thickBot="1">
      <c r="A31" s="5">
        <v>216654</v>
      </c>
      <c r="B31" s="133" t="s">
        <v>32</v>
      </c>
      <c r="C31" s="67" t="s">
        <v>33</v>
      </c>
      <c r="D31" s="124"/>
      <c r="E31" s="139"/>
      <c r="F31" s="140"/>
      <c r="G31" s="123"/>
      <c r="H31" s="123"/>
      <c r="I31" s="123"/>
      <c r="J31" s="123"/>
      <c r="K31" s="123"/>
      <c r="L31" s="123"/>
      <c r="M31" s="123"/>
      <c r="N31" s="123"/>
      <c r="O31" s="123"/>
      <c r="P31" s="94">
        <f>(D31+E31+F31+G31+H31+I31+J31+K31+L31+M31+N31+O31)*C6</f>
        <v>0</v>
      </c>
    </row>
    <row r="32" spans="1:16" ht="23.25" thickBot="1">
      <c r="A32" s="2">
        <v>216775</v>
      </c>
      <c r="B32" s="16" t="s">
        <v>71</v>
      </c>
      <c r="C32" s="61" t="s">
        <v>72</v>
      </c>
      <c r="D32" s="139"/>
      <c r="E32" s="139"/>
      <c r="F32" s="140"/>
      <c r="G32" s="123"/>
      <c r="H32" s="123"/>
      <c r="I32" s="123"/>
      <c r="J32" s="123"/>
      <c r="K32" s="123"/>
      <c r="L32" s="123"/>
      <c r="M32" s="123"/>
      <c r="N32" s="123"/>
      <c r="O32" s="123"/>
      <c r="P32" s="94">
        <f>(D32+E32+F32+G32+H32+I32+J32+K32+L32+M32+N32+O32)*C6</f>
        <v>0</v>
      </c>
    </row>
    <row r="33" spans="1:16" ht="23.25" thickBot="1">
      <c r="A33" s="5">
        <v>317245</v>
      </c>
      <c r="B33" s="16" t="s">
        <v>34</v>
      </c>
      <c r="C33" s="67" t="s">
        <v>33</v>
      </c>
      <c r="D33" s="124"/>
      <c r="E33" s="139"/>
      <c r="F33" s="140"/>
      <c r="G33" s="123"/>
      <c r="H33" s="123"/>
      <c r="I33" s="123"/>
      <c r="J33" s="123"/>
      <c r="K33" s="123"/>
      <c r="L33" s="123"/>
      <c r="M33" s="123"/>
      <c r="N33" s="123"/>
      <c r="O33" s="123"/>
      <c r="P33" s="94">
        <f>(D33+E33+F33+G33+H33+I33+J33+K33+L33+M33+N33+O33)*C6</f>
        <v>0</v>
      </c>
    </row>
    <row r="34" spans="1:16" ht="23.25" thickBot="1">
      <c r="A34" s="5">
        <v>240606</v>
      </c>
      <c r="B34" s="16" t="s">
        <v>35</v>
      </c>
      <c r="C34" s="67" t="s">
        <v>33</v>
      </c>
      <c r="D34" s="139"/>
      <c r="E34" s="139"/>
      <c r="F34" s="140"/>
      <c r="G34" s="123"/>
      <c r="H34" s="123"/>
      <c r="I34" s="123"/>
      <c r="J34" s="123"/>
      <c r="K34" s="123"/>
      <c r="L34" s="123"/>
      <c r="M34" s="123"/>
      <c r="N34" s="123"/>
      <c r="O34" s="123"/>
      <c r="P34" s="94">
        <f>(D34+E34+F34+G34+H34+I34+J34+K34+L34+M34+N34+O34)*C6</f>
        <v>0</v>
      </c>
    </row>
    <row r="35" spans="1:16" ht="23.25" thickBot="1">
      <c r="A35" s="5">
        <v>376111</v>
      </c>
      <c r="B35" s="16" t="s">
        <v>70</v>
      </c>
      <c r="C35" s="67" t="s">
        <v>33</v>
      </c>
      <c r="D35" s="139"/>
      <c r="E35" s="139"/>
      <c r="F35" s="140"/>
      <c r="G35" s="123"/>
      <c r="H35" s="123"/>
      <c r="I35" s="123"/>
      <c r="J35" s="123"/>
      <c r="K35" s="123"/>
      <c r="L35" s="123"/>
      <c r="M35" s="123"/>
      <c r="N35" s="123"/>
      <c r="O35" s="123"/>
      <c r="P35" s="94">
        <f>(D35+E35+F35+G35+H35+I35+J35+K35+L35+M35+N35+O35)*C6</f>
        <v>0</v>
      </c>
    </row>
    <row r="36" spans="1:16" ht="13.5" thickBot="1">
      <c r="A36" s="2">
        <v>365464</v>
      </c>
      <c r="B36" s="95" t="s">
        <v>39</v>
      </c>
      <c r="C36" s="67" t="s">
        <v>353</v>
      </c>
      <c r="D36" s="139"/>
      <c r="E36" s="139"/>
      <c r="F36" s="140"/>
      <c r="G36" s="123"/>
      <c r="H36" s="123"/>
      <c r="I36" s="123"/>
      <c r="J36" s="123"/>
      <c r="K36" s="123"/>
      <c r="L36" s="123"/>
      <c r="M36" s="123"/>
      <c r="N36" s="123"/>
      <c r="O36" s="123"/>
      <c r="P36" s="94">
        <f>(D36+E36+F36+G36+H36+I36+J36+K36+L36+M36+N36+O36)*C6</f>
        <v>0</v>
      </c>
    </row>
    <row r="37" spans="1:16" ht="23.25" thickBot="1">
      <c r="A37" s="7">
        <v>422778</v>
      </c>
      <c r="B37" s="134" t="s">
        <v>5</v>
      </c>
      <c r="C37" s="58" t="s">
        <v>6</v>
      </c>
      <c r="D37" s="141"/>
      <c r="E37" s="139"/>
      <c r="F37" s="140"/>
      <c r="G37" s="123"/>
      <c r="H37" s="123"/>
      <c r="I37" s="123"/>
      <c r="J37" s="123"/>
      <c r="K37" s="123"/>
      <c r="L37" s="123"/>
      <c r="M37" s="123"/>
      <c r="N37" s="123"/>
      <c r="O37" s="123"/>
      <c r="P37" s="94">
        <f>(D37+E37+F37+G37+H37+I37+J37+K37+L37+M37+N37+O37)*C6</f>
        <v>0</v>
      </c>
    </row>
    <row r="38" spans="1:16" ht="13.5" thickBot="1">
      <c r="A38" s="6">
        <v>378070</v>
      </c>
      <c r="B38" s="133" t="s">
        <v>41</v>
      </c>
      <c r="C38" s="57" t="s">
        <v>353</v>
      </c>
      <c r="D38" s="139"/>
      <c r="E38" s="139"/>
      <c r="F38" s="140"/>
      <c r="G38" s="123"/>
      <c r="H38" s="123"/>
      <c r="I38" s="123"/>
      <c r="J38" s="123"/>
      <c r="K38" s="123"/>
      <c r="L38" s="123"/>
      <c r="M38" s="123"/>
      <c r="N38" s="123"/>
      <c r="O38" s="123"/>
      <c r="P38" s="94">
        <f>(D38+E38+F38+G38+H38+I38+J38+K38+L38+M38+N38+O38)*C6</f>
        <v>0</v>
      </c>
    </row>
    <row r="39" spans="1:16" ht="13.5" thickBot="1">
      <c r="A39" s="6">
        <v>216797</v>
      </c>
      <c r="B39" s="95" t="s">
        <v>42</v>
      </c>
      <c r="C39" s="57" t="s">
        <v>353</v>
      </c>
      <c r="D39" s="139"/>
      <c r="E39" s="139"/>
      <c r="F39" s="140"/>
      <c r="G39" s="123"/>
      <c r="H39" s="123"/>
      <c r="I39" s="123"/>
      <c r="J39" s="123"/>
      <c r="K39" s="123"/>
      <c r="L39" s="123"/>
      <c r="M39" s="123"/>
      <c r="N39" s="123"/>
      <c r="O39" s="123"/>
      <c r="P39" s="94">
        <f>(D39+E39+F39+G39+H39+I39+J39+K39+L39+M39+N39+O39)*C6</f>
        <v>0</v>
      </c>
    </row>
    <row r="40" spans="1:16" ht="13.5" thickBot="1">
      <c r="A40" s="6">
        <v>420828</v>
      </c>
      <c r="B40" s="135" t="s">
        <v>50</v>
      </c>
      <c r="C40" s="57" t="s">
        <v>353</v>
      </c>
      <c r="D40" s="139"/>
      <c r="E40" s="139"/>
      <c r="F40" s="140"/>
      <c r="G40" s="123"/>
      <c r="H40" s="123"/>
      <c r="I40" s="123"/>
      <c r="J40" s="123"/>
      <c r="K40" s="123"/>
      <c r="L40" s="123"/>
      <c r="M40" s="123"/>
      <c r="N40" s="123"/>
      <c r="O40" s="123"/>
      <c r="P40" s="94">
        <f>(D40+E40+F40+G40+H40+I40+J40+K40+L40+M40+N40+O40)*C6</f>
        <v>0</v>
      </c>
    </row>
    <row r="41" spans="1:16" ht="23.25" thickBot="1">
      <c r="A41" s="6">
        <v>296551</v>
      </c>
      <c r="B41" s="136" t="s">
        <v>43</v>
      </c>
      <c r="C41" s="57" t="s">
        <v>353</v>
      </c>
      <c r="D41" s="141"/>
      <c r="E41" s="139"/>
      <c r="F41" s="140"/>
      <c r="G41" s="123"/>
      <c r="H41" s="123"/>
      <c r="I41" s="123"/>
      <c r="J41" s="123"/>
      <c r="K41" s="123"/>
      <c r="L41" s="123"/>
      <c r="M41" s="123"/>
      <c r="N41" s="123"/>
      <c r="O41" s="123"/>
      <c r="P41" s="94">
        <f>(D41+E41+F41+G41+H41+I41+J41+K41+L41+M41+N41+O41)*C6</f>
        <v>0</v>
      </c>
    </row>
    <row r="42" spans="1:16" ht="13.5" thickBot="1">
      <c r="A42" s="2">
        <v>422269</v>
      </c>
      <c r="B42" s="96" t="s">
        <v>30</v>
      </c>
      <c r="C42" s="57" t="s">
        <v>353</v>
      </c>
      <c r="D42" s="141"/>
      <c r="E42" s="139"/>
      <c r="F42" s="140"/>
      <c r="G42" s="123"/>
      <c r="H42" s="123"/>
      <c r="I42" s="123"/>
      <c r="J42" s="123"/>
      <c r="K42" s="123"/>
      <c r="L42" s="123"/>
      <c r="M42" s="123"/>
      <c r="N42" s="123"/>
      <c r="O42" s="123"/>
      <c r="P42" s="94">
        <f>(D42+E42+F42+G42+H42+I42+J42+K42+L42+M42+N42+O42)*C6</f>
        <v>0</v>
      </c>
    </row>
    <row r="43" spans="1:16" ht="23.25" thickBot="1">
      <c r="A43" s="2">
        <v>297574</v>
      </c>
      <c r="B43" s="95" t="s">
        <v>38</v>
      </c>
      <c r="C43" s="57" t="s">
        <v>353</v>
      </c>
      <c r="D43" s="139"/>
      <c r="E43" s="139"/>
      <c r="F43" s="140"/>
      <c r="G43" s="123"/>
      <c r="H43" s="123"/>
      <c r="I43" s="123"/>
      <c r="J43" s="123"/>
      <c r="K43" s="123"/>
      <c r="L43" s="123"/>
      <c r="M43" s="123"/>
      <c r="N43" s="123"/>
      <c r="O43" s="123"/>
      <c r="P43" s="94">
        <f>(D43+E43+F43+G43+H43+I43+J43+K43+L43+M43+N43+O43)*C6</f>
        <v>0</v>
      </c>
    </row>
    <row r="44" spans="1:16" ht="23.25" thickBot="1">
      <c r="A44" s="6">
        <v>297573</v>
      </c>
      <c r="B44" s="95" t="s">
        <v>44</v>
      </c>
      <c r="C44" s="57" t="s">
        <v>353</v>
      </c>
      <c r="D44" s="139"/>
      <c r="E44" s="139"/>
      <c r="F44" s="140"/>
      <c r="G44" s="123"/>
      <c r="H44" s="123"/>
      <c r="I44" s="123"/>
      <c r="J44" s="123"/>
      <c r="K44" s="123"/>
      <c r="L44" s="123"/>
      <c r="M44" s="123"/>
      <c r="N44" s="123"/>
      <c r="O44" s="123"/>
      <c r="P44" s="94">
        <f>(D44+E44+F44+G44+H44+I44+J44+K44+L44+M44+N44+O44)*C6</f>
        <v>0</v>
      </c>
    </row>
    <row r="45" spans="1:16" ht="13.5" thickBot="1">
      <c r="A45" s="2">
        <v>347152</v>
      </c>
      <c r="B45" s="96" t="s">
        <v>51</v>
      </c>
      <c r="C45" s="57" t="s">
        <v>353</v>
      </c>
      <c r="D45" s="139"/>
      <c r="E45" s="139"/>
      <c r="F45" s="140"/>
      <c r="G45" s="123"/>
      <c r="H45" s="123"/>
      <c r="I45" s="123"/>
      <c r="J45" s="123"/>
      <c r="K45" s="123"/>
      <c r="L45" s="123"/>
      <c r="M45" s="123"/>
      <c r="N45" s="123"/>
      <c r="O45" s="123"/>
      <c r="P45" s="94">
        <f>(D45+E45+F45+G45+H45+I45+J45+K45+L45+M45+N45+O45)*C6</f>
        <v>0</v>
      </c>
    </row>
    <row r="46" spans="1:16" ht="13.5" thickBot="1">
      <c r="A46" s="2">
        <v>422237</v>
      </c>
      <c r="B46" s="131" t="s">
        <v>29</v>
      </c>
      <c r="C46" s="57" t="s">
        <v>353</v>
      </c>
      <c r="D46" s="124"/>
      <c r="E46" s="139"/>
      <c r="F46" s="140"/>
      <c r="G46" s="123"/>
      <c r="H46" s="123"/>
      <c r="I46" s="123"/>
      <c r="J46" s="123"/>
      <c r="K46" s="123"/>
      <c r="L46" s="123"/>
      <c r="M46" s="123"/>
      <c r="N46" s="123"/>
      <c r="O46" s="123"/>
      <c r="P46" s="94">
        <f>(D46+E46+F46+G46+H46+I46+J46+K46+L46+M46+N46+O46)*C6</f>
        <v>0</v>
      </c>
    </row>
    <row r="47" spans="1:16" ht="23.25" thickBot="1">
      <c r="A47" s="2">
        <v>342763</v>
      </c>
      <c r="B47" s="95" t="s">
        <v>36</v>
      </c>
      <c r="C47" s="57" t="s">
        <v>353</v>
      </c>
      <c r="D47" s="139"/>
      <c r="E47" s="139"/>
      <c r="F47" s="140"/>
      <c r="G47" s="123"/>
      <c r="H47" s="123"/>
      <c r="I47" s="123"/>
      <c r="J47" s="123"/>
      <c r="K47" s="123"/>
      <c r="L47" s="123"/>
      <c r="M47" s="123"/>
      <c r="N47" s="123"/>
      <c r="O47" s="123"/>
      <c r="P47" s="94">
        <f>(D47+E47+F47+G47+H47+I47+J47+K47+L47+M47+N47+O47)*C6</f>
        <v>0</v>
      </c>
    </row>
    <row r="48" spans="1:16" ht="13.5" thickBot="1">
      <c r="A48" s="2">
        <v>422234</v>
      </c>
      <c r="B48" s="95" t="s">
        <v>37</v>
      </c>
      <c r="C48" s="57" t="s">
        <v>353</v>
      </c>
      <c r="D48" s="139"/>
      <c r="E48" s="139"/>
      <c r="F48" s="140"/>
      <c r="G48" s="123"/>
      <c r="H48" s="123"/>
      <c r="I48" s="123"/>
      <c r="J48" s="123"/>
      <c r="K48" s="123"/>
      <c r="L48" s="123"/>
      <c r="M48" s="123"/>
      <c r="N48" s="123"/>
      <c r="O48" s="123"/>
      <c r="P48" s="94">
        <f>(D48+E48+F48+G48+H48+I48+J48+K48+L48+M48+N48+O48)*C6</f>
        <v>0</v>
      </c>
    </row>
    <row r="49" spans="1:16" ht="13.5" thickBot="1">
      <c r="A49" s="2">
        <v>296264</v>
      </c>
      <c r="B49" s="16" t="s">
        <v>46</v>
      </c>
      <c r="C49" s="57" t="s">
        <v>353</v>
      </c>
      <c r="D49" s="139"/>
      <c r="E49" s="139"/>
      <c r="F49" s="140"/>
      <c r="G49" s="123"/>
      <c r="H49" s="123"/>
      <c r="I49" s="123"/>
      <c r="J49" s="123"/>
      <c r="K49" s="123"/>
      <c r="L49" s="123"/>
      <c r="M49" s="123"/>
      <c r="N49" s="123"/>
      <c r="O49" s="123"/>
      <c r="P49" s="94">
        <f>(D49+E49+F49+G49+H49+I49+J49+K49+L49+M49+N49+O49)*C6</f>
        <v>0</v>
      </c>
    </row>
    <row r="50" spans="1:16" ht="13.5" thickBot="1">
      <c r="A50" s="2">
        <v>332416</v>
      </c>
      <c r="B50" s="85" t="s">
        <v>47</v>
      </c>
      <c r="C50" s="57" t="s">
        <v>353</v>
      </c>
      <c r="D50" s="139"/>
      <c r="E50" s="139"/>
      <c r="F50" s="140"/>
      <c r="G50" s="123"/>
      <c r="H50" s="123"/>
      <c r="I50" s="123"/>
      <c r="J50" s="123"/>
      <c r="K50" s="123"/>
      <c r="L50" s="123"/>
      <c r="M50" s="123"/>
      <c r="N50" s="123"/>
      <c r="O50" s="123"/>
      <c r="P50" s="94">
        <f>(D50+E50+F50+G50+H50+I50+J50+K50+L50+M50+N50+O50)*C6</f>
        <v>0</v>
      </c>
    </row>
    <row r="51" spans="1:16" ht="23.25" thickBot="1">
      <c r="A51" s="2">
        <v>216800</v>
      </c>
      <c r="B51" s="20" t="s">
        <v>264</v>
      </c>
      <c r="C51" s="58" t="s">
        <v>164</v>
      </c>
      <c r="D51" s="141"/>
      <c r="E51" s="139"/>
      <c r="F51" s="140"/>
      <c r="G51" s="123"/>
      <c r="H51" s="123"/>
      <c r="I51" s="123"/>
      <c r="J51" s="123"/>
      <c r="K51" s="123"/>
      <c r="L51" s="123"/>
      <c r="M51" s="123"/>
      <c r="N51" s="123"/>
      <c r="O51" s="123"/>
      <c r="P51" s="94">
        <f>(D51+E51+F51+G51+H51+I51+J51+K51+L51+M51+N51+O51)*C6</f>
        <v>0</v>
      </c>
    </row>
    <row r="52" spans="1:16" ht="13.5" thickBot="1">
      <c r="A52" s="2">
        <v>351332</v>
      </c>
      <c r="B52" s="84" t="s">
        <v>48</v>
      </c>
      <c r="C52" s="72" t="s">
        <v>353</v>
      </c>
      <c r="D52" s="124"/>
      <c r="E52" s="139"/>
      <c r="F52" s="140"/>
      <c r="G52" s="123"/>
      <c r="H52" s="123"/>
      <c r="I52" s="123"/>
      <c r="J52" s="123"/>
      <c r="K52" s="123"/>
      <c r="L52" s="123"/>
      <c r="M52" s="123"/>
      <c r="N52" s="123"/>
      <c r="O52" s="123"/>
      <c r="P52" s="94">
        <f>(D52+E52+F52+G52+H52+I52+J52+K52+L52+M52+N52+O52)*C6</f>
        <v>0</v>
      </c>
    </row>
    <row r="53" spans="1:16" ht="23.25" thickBot="1">
      <c r="A53" s="2">
        <v>216794</v>
      </c>
      <c r="B53" s="131" t="s">
        <v>53</v>
      </c>
      <c r="C53" s="58" t="s">
        <v>54</v>
      </c>
      <c r="D53" s="139"/>
      <c r="E53" s="139"/>
      <c r="F53" s="140"/>
      <c r="G53" s="123"/>
      <c r="H53" s="123"/>
      <c r="I53" s="123"/>
      <c r="J53" s="123"/>
      <c r="K53" s="123"/>
      <c r="L53" s="123"/>
      <c r="M53" s="123"/>
      <c r="N53" s="123"/>
      <c r="O53" s="123"/>
      <c r="P53" s="94">
        <f>(D53+E53+F53+G53+H53+I53+J53+K53+L53+M53+N53+O53)*C6</f>
        <v>0</v>
      </c>
    </row>
    <row r="54" spans="1:16" ht="23.25" thickBot="1">
      <c r="A54" s="2">
        <v>279380</v>
      </c>
      <c r="B54" s="137" t="s">
        <v>55</v>
      </c>
      <c r="C54" s="60" t="s">
        <v>353</v>
      </c>
      <c r="D54" s="124"/>
      <c r="E54" s="139"/>
      <c r="F54" s="140"/>
      <c r="G54" s="123"/>
      <c r="H54" s="123"/>
      <c r="I54" s="123"/>
      <c r="J54" s="123"/>
      <c r="K54" s="123"/>
      <c r="L54" s="123"/>
      <c r="M54" s="123"/>
      <c r="N54" s="123"/>
      <c r="O54" s="123"/>
      <c r="P54" s="94">
        <f>(D54+E54+F54+G54+H54+I54+J54+K54+L54+M54+N54+O54)*C6</f>
        <v>0</v>
      </c>
    </row>
    <row r="55" spans="1:16" ht="13.5" thickBot="1">
      <c r="A55" s="2">
        <v>373255</v>
      </c>
      <c r="B55" s="96" t="s">
        <v>52</v>
      </c>
      <c r="C55" s="60" t="s">
        <v>355</v>
      </c>
      <c r="D55" s="124"/>
      <c r="E55" s="139"/>
      <c r="F55" s="140"/>
      <c r="G55" s="123"/>
      <c r="H55" s="123"/>
      <c r="I55" s="123"/>
      <c r="J55" s="123"/>
      <c r="K55" s="123"/>
      <c r="L55" s="123"/>
      <c r="M55" s="123"/>
      <c r="N55" s="123"/>
      <c r="O55" s="123"/>
      <c r="P55" s="94">
        <f>(D55+E55+F55+G55+H55+I55+J55+K55+L55+M55+N55+O55)*C6</f>
        <v>0</v>
      </c>
    </row>
    <row r="56" spans="1:16" ht="13.5" thickBot="1">
      <c r="A56" s="5">
        <v>216772</v>
      </c>
      <c r="B56" s="85" t="s">
        <v>56</v>
      </c>
      <c r="C56" s="57" t="s">
        <v>353</v>
      </c>
      <c r="D56" s="124"/>
      <c r="E56" s="139"/>
      <c r="F56" s="140"/>
      <c r="G56" s="123"/>
      <c r="H56" s="123"/>
      <c r="I56" s="123"/>
      <c r="J56" s="123"/>
      <c r="K56" s="123"/>
      <c r="L56" s="123"/>
      <c r="M56" s="123"/>
      <c r="N56" s="123"/>
      <c r="O56" s="123"/>
      <c r="P56" s="94">
        <f>(D56+E56+F56+G56+H56+I56+J56+K56+L56+M56+N56+O56)*C6</f>
        <v>0</v>
      </c>
    </row>
    <row r="57" spans="1:16" ht="34.5" thickBot="1">
      <c r="A57" s="2">
        <v>279556</v>
      </c>
      <c r="B57" s="138" t="s">
        <v>73</v>
      </c>
      <c r="C57" s="32" t="s">
        <v>74</v>
      </c>
      <c r="D57" s="124"/>
      <c r="E57" s="139"/>
      <c r="F57" s="140"/>
      <c r="G57" s="123"/>
      <c r="H57" s="123"/>
      <c r="I57" s="123"/>
      <c r="J57" s="123"/>
      <c r="K57" s="123"/>
      <c r="L57" s="123"/>
      <c r="M57" s="123"/>
      <c r="N57" s="123"/>
      <c r="O57" s="123"/>
      <c r="P57" s="94">
        <f>(D57+E57+F57+G57+H57+I57+J57+K57+L57+M57+N57+O57)*C6</f>
        <v>0</v>
      </c>
    </row>
  </sheetData>
  <sheetProtection/>
  <mergeCells count="22">
    <mergeCell ref="M8:M9"/>
    <mergeCell ref="N8:N9"/>
    <mergeCell ref="O8:O9"/>
    <mergeCell ref="P8:P9"/>
    <mergeCell ref="G8:G9"/>
    <mergeCell ref="H8:H9"/>
    <mergeCell ref="I8:I9"/>
    <mergeCell ref="J8:J9"/>
    <mergeCell ref="K8:K9"/>
    <mergeCell ref="L8:L9"/>
    <mergeCell ref="A8:A9"/>
    <mergeCell ref="B8:B9"/>
    <mergeCell ref="C8:C9"/>
    <mergeCell ref="D8:D9"/>
    <mergeCell ref="E8:E9"/>
    <mergeCell ref="F8:F9"/>
    <mergeCell ref="A1:P1"/>
    <mergeCell ref="A2:P2"/>
    <mergeCell ref="A3:P3"/>
    <mergeCell ref="A4:P4"/>
    <mergeCell ref="A5:P5"/>
    <mergeCell ref="A6:B6"/>
  </mergeCells>
  <printOptions horizontalCentered="1" verticalCentered="1"/>
  <pageMargins left="0.2362204724409449" right="0.11811023622047245" top="0.2755905511811024" bottom="0.3937007874015748" header="0.1968503937007874" footer="0.31496062992125984"/>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Planilha11"/>
  <dimension ref="A1:P100"/>
  <sheetViews>
    <sheetView view="pageBreakPreview" zoomScaleNormal="80" zoomScaleSheetLayoutView="100" zoomScalePageLayoutView="0" workbookViewId="0" topLeftCell="A1">
      <selection activeCell="D10" sqref="D10:O100"/>
    </sheetView>
  </sheetViews>
  <sheetFormatPr defaultColWidth="89.28125" defaultRowHeight="15"/>
  <cols>
    <col min="1" max="1" width="7.28125" style="1" customWidth="1"/>
    <col min="2" max="2" width="59.7109375" style="1" customWidth="1"/>
    <col min="3" max="3" width="7.8515625" style="1" customWidth="1"/>
    <col min="4" max="15" width="7.57421875" style="1" customWidth="1"/>
    <col min="16" max="16" width="9.00390625" style="27" customWidth="1"/>
    <col min="17" max="16384" width="89.28125" style="1" customWidth="1"/>
  </cols>
  <sheetData>
    <row r="1" spans="1:16" ht="26.25" customHeight="1">
      <c r="A1" s="105" t="s">
        <v>1</v>
      </c>
      <c r="B1" s="105"/>
      <c r="C1" s="105"/>
      <c r="D1" s="105"/>
      <c r="E1" s="105"/>
      <c r="F1" s="105"/>
      <c r="G1" s="105"/>
      <c r="H1" s="105"/>
      <c r="I1" s="105"/>
      <c r="J1" s="105"/>
      <c r="K1" s="105"/>
      <c r="L1" s="105"/>
      <c r="M1" s="105"/>
      <c r="N1" s="105"/>
      <c r="O1" s="105"/>
      <c r="P1" s="105"/>
    </row>
    <row r="2" spans="1:16" ht="16.5" customHeight="1">
      <c r="A2" s="105" t="s">
        <v>2</v>
      </c>
      <c r="B2" s="105"/>
      <c r="C2" s="105"/>
      <c r="D2" s="105"/>
      <c r="E2" s="105"/>
      <c r="F2" s="105"/>
      <c r="G2" s="105"/>
      <c r="H2" s="105"/>
      <c r="I2" s="105"/>
      <c r="J2" s="105"/>
      <c r="K2" s="105"/>
      <c r="L2" s="105"/>
      <c r="M2" s="105"/>
      <c r="N2" s="105"/>
      <c r="O2" s="105"/>
      <c r="P2" s="105"/>
    </row>
    <row r="3" spans="1:16" ht="15" customHeight="1">
      <c r="A3" s="106" t="s">
        <v>497</v>
      </c>
      <c r="B3" s="106"/>
      <c r="C3" s="106"/>
      <c r="D3" s="106"/>
      <c r="E3" s="106"/>
      <c r="F3" s="106"/>
      <c r="G3" s="106"/>
      <c r="H3" s="106"/>
      <c r="I3" s="106"/>
      <c r="J3" s="106"/>
      <c r="K3" s="106"/>
      <c r="L3" s="106"/>
      <c r="M3" s="106"/>
      <c r="N3" s="106"/>
      <c r="O3" s="106"/>
      <c r="P3" s="106"/>
    </row>
    <row r="4" spans="1:16" ht="15" customHeight="1">
      <c r="A4" s="106" t="s">
        <v>498</v>
      </c>
      <c r="B4" s="106"/>
      <c r="C4" s="106"/>
      <c r="D4" s="106"/>
      <c r="E4" s="106"/>
      <c r="F4" s="106"/>
      <c r="G4" s="106"/>
      <c r="H4" s="106"/>
      <c r="I4" s="106"/>
      <c r="J4" s="106"/>
      <c r="K4" s="106"/>
      <c r="L4" s="106"/>
      <c r="M4" s="106"/>
      <c r="N4" s="106"/>
      <c r="O4" s="106"/>
      <c r="P4" s="106"/>
    </row>
    <row r="5" spans="1:16" ht="15" customHeight="1">
      <c r="A5" s="106" t="s">
        <v>499</v>
      </c>
      <c r="B5" s="106"/>
      <c r="C5" s="106"/>
      <c r="D5" s="106"/>
      <c r="E5" s="106"/>
      <c r="F5" s="106"/>
      <c r="G5" s="106"/>
      <c r="H5" s="106"/>
      <c r="I5" s="106"/>
      <c r="J5" s="106"/>
      <c r="K5" s="106"/>
      <c r="L5" s="106"/>
      <c r="M5" s="106"/>
      <c r="N5" s="106"/>
      <c r="O5" s="106"/>
      <c r="P5" s="106"/>
    </row>
    <row r="6" spans="1:16" ht="15.75" customHeight="1">
      <c r="A6" s="109" t="s">
        <v>500</v>
      </c>
      <c r="B6" s="109"/>
      <c r="C6" s="49">
        <v>2</v>
      </c>
      <c r="D6" s="46"/>
      <c r="E6" s="46"/>
      <c r="F6" s="46"/>
      <c r="G6" s="46"/>
      <c r="H6" s="46"/>
      <c r="I6" s="46"/>
      <c r="J6" s="46"/>
      <c r="K6" s="46"/>
      <c r="L6" s="46"/>
      <c r="M6" s="46"/>
      <c r="N6" s="46"/>
      <c r="O6" s="46"/>
      <c r="P6" s="46"/>
    </row>
    <row r="7" spans="1:16" ht="13.5" thickBot="1">
      <c r="A7" s="47"/>
      <c r="B7" s="47"/>
      <c r="C7" s="47"/>
      <c r="D7" s="52" t="s">
        <v>485</v>
      </c>
      <c r="E7" s="52" t="s">
        <v>486</v>
      </c>
      <c r="F7" s="52" t="s">
        <v>487</v>
      </c>
      <c r="G7" s="52" t="s">
        <v>488</v>
      </c>
      <c r="H7" s="52" t="s">
        <v>489</v>
      </c>
      <c r="I7" s="52" t="s">
        <v>490</v>
      </c>
      <c r="J7" s="53" t="s">
        <v>491</v>
      </c>
      <c r="K7" s="52" t="s">
        <v>492</v>
      </c>
      <c r="L7" s="52" t="s">
        <v>493</v>
      </c>
      <c r="M7" s="52" t="s">
        <v>494</v>
      </c>
      <c r="N7" s="52" t="s">
        <v>495</v>
      </c>
      <c r="O7" s="52" t="s">
        <v>496</v>
      </c>
      <c r="P7" s="48"/>
    </row>
    <row r="8" spans="1:16" ht="15.75" customHeight="1" thickBot="1">
      <c r="A8" s="121" t="s">
        <v>351</v>
      </c>
      <c r="B8" s="116" t="s">
        <v>352</v>
      </c>
      <c r="C8" s="103" t="s">
        <v>0</v>
      </c>
      <c r="D8" s="101" t="s">
        <v>483</v>
      </c>
      <c r="E8" s="101" t="s">
        <v>483</v>
      </c>
      <c r="F8" s="101" t="s">
        <v>483</v>
      </c>
      <c r="G8" s="101" t="s">
        <v>483</v>
      </c>
      <c r="H8" s="101" t="s">
        <v>483</v>
      </c>
      <c r="I8" s="101" t="s">
        <v>483</v>
      </c>
      <c r="J8" s="101" t="s">
        <v>483</v>
      </c>
      <c r="K8" s="101" t="s">
        <v>483</v>
      </c>
      <c r="L8" s="101" t="s">
        <v>483</v>
      </c>
      <c r="M8" s="101" t="s">
        <v>483</v>
      </c>
      <c r="N8" s="101" t="s">
        <v>483</v>
      </c>
      <c r="O8" s="101" t="s">
        <v>483</v>
      </c>
      <c r="P8" s="107" t="s">
        <v>484</v>
      </c>
    </row>
    <row r="9" spans="1:16" ht="10.5" customHeight="1" thickBot="1">
      <c r="A9" s="122"/>
      <c r="B9" s="117"/>
      <c r="C9" s="104"/>
      <c r="D9" s="102"/>
      <c r="E9" s="102"/>
      <c r="F9" s="102"/>
      <c r="G9" s="102"/>
      <c r="H9" s="102"/>
      <c r="I9" s="102"/>
      <c r="J9" s="102"/>
      <c r="K9" s="102"/>
      <c r="L9" s="102"/>
      <c r="M9" s="102"/>
      <c r="N9" s="102"/>
      <c r="O9" s="102"/>
      <c r="P9" s="108"/>
    </row>
    <row r="10" spans="1:16" ht="24" customHeight="1" thickBot="1">
      <c r="A10" s="2">
        <v>336161</v>
      </c>
      <c r="B10" s="20" t="s">
        <v>114</v>
      </c>
      <c r="C10" s="90" t="s">
        <v>353</v>
      </c>
      <c r="D10" s="141"/>
      <c r="E10" s="141"/>
      <c r="F10" s="140"/>
      <c r="G10" s="123"/>
      <c r="H10" s="123"/>
      <c r="I10" s="123"/>
      <c r="J10" s="123"/>
      <c r="K10" s="123"/>
      <c r="L10" s="123"/>
      <c r="M10" s="123"/>
      <c r="N10" s="123"/>
      <c r="O10" s="123"/>
      <c r="P10" s="94">
        <f>(D10+E10+F10+G10+H10+I10+J10+K10+L10+M10+N10+O10)*C6</f>
        <v>0</v>
      </c>
    </row>
    <row r="11" spans="1:16" ht="15.75" customHeight="1" thickBot="1">
      <c r="A11" s="2">
        <v>216424</v>
      </c>
      <c r="B11" s="142" t="s">
        <v>115</v>
      </c>
      <c r="C11" s="98" t="s">
        <v>353</v>
      </c>
      <c r="D11" s="141"/>
      <c r="E11" s="141"/>
      <c r="F11" s="140"/>
      <c r="G11" s="123"/>
      <c r="H11" s="123"/>
      <c r="I11" s="123"/>
      <c r="J11" s="123"/>
      <c r="K11" s="123"/>
      <c r="L11" s="123"/>
      <c r="M11" s="123"/>
      <c r="N11" s="123"/>
      <c r="O11" s="123"/>
      <c r="P11" s="94">
        <f>(D11+E11+F11+G11+H11+I11+J11+K11+L11+M11+N11+O11)*C6</f>
        <v>0</v>
      </c>
    </row>
    <row r="12" spans="1:16" ht="16.5" customHeight="1" thickBot="1">
      <c r="A12" s="2">
        <v>95419</v>
      </c>
      <c r="B12" s="135" t="s">
        <v>97</v>
      </c>
      <c r="C12" s="58" t="s">
        <v>353</v>
      </c>
      <c r="D12" s="141"/>
      <c r="E12" s="141"/>
      <c r="F12" s="140"/>
      <c r="G12" s="123"/>
      <c r="H12" s="123"/>
      <c r="I12" s="123"/>
      <c r="J12" s="123"/>
      <c r="K12" s="123"/>
      <c r="L12" s="123"/>
      <c r="M12" s="123"/>
      <c r="N12" s="123"/>
      <c r="O12" s="123"/>
      <c r="P12" s="94">
        <f>(D12+E12+F12+G12+H12+I12+J12+K12+L12+M12+N12+O12)*C6</f>
        <v>0</v>
      </c>
    </row>
    <row r="13" spans="1:16" ht="23.25" customHeight="1" thickBot="1">
      <c r="A13" s="2">
        <v>382329</v>
      </c>
      <c r="B13" s="143" t="s">
        <v>475</v>
      </c>
      <c r="C13" s="58" t="s">
        <v>170</v>
      </c>
      <c r="D13" s="141"/>
      <c r="E13" s="141"/>
      <c r="F13" s="140"/>
      <c r="G13" s="123"/>
      <c r="H13" s="123"/>
      <c r="I13" s="123"/>
      <c r="J13" s="123"/>
      <c r="K13" s="123"/>
      <c r="L13" s="123"/>
      <c r="M13" s="123"/>
      <c r="N13" s="123"/>
      <c r="O13" s="123"/>
      <c r="P13" s="94">
        <f>(D13+E13+F13+G13+H13+I13+J13+K13+L13+M13+N13+O13)*C6</f>
        <v>0</v>
      </c>
    </row>
    <row r="14" spans="1:16" ht="13.5" thickBot="1">
      <c r="A14" s="2">
        <v>151012</v>
      </c>
      <c r="B14" s="132" t="s">
        <v>116</v>
      </c>
      <c r="C14" s="32" t="s">
        <v>353</v>
      </c>
      <c r="D14" s="139"/>
      <c r="E14" s="124"/>
      <c r="F14" s="140"/>
      <c r="G14" s="123"/>
      <c r="H14" s="123"/>
      <c r="I14" s="123"/>
      <c r="J14" s="123"/>
      <c r="K14" s="123"/>
      <c r="L14" s="123"/>
      <c r="M14" s="123"/>
      <c r="N14" s="123"/>
      <c r="O14" s="123"/>
      <c r="P14" s="94">
        <f>(D14+E14+F14+G14+H14+I14+J14+K14+L14+M14+N14+O14)*C6</f>
        <v>0</v>
      </c>
    </row>
    <row r="15" spans="1:16" ht="13.5" thickBot="1">
      <c r="A15" s="2">
        <v>151012</v>
      </c>
      <c r="B15" s="95" t="s">
        <v>117</v>
      </c>
      <c r="C15" s="61" t="s">
        <v>353</v>
      </c>
      <c r="D15" s="139"/>
      <c r="E15" s="139"/>
      <c r="F15" s="140"/>
      <c r="G15" s="123"/>
      <c r="H15" s="123"/>
      <c r="I15" s="123"/>
      <c r="J15" s="123"/>
      <c r="K15" s="123"/>
      <c r="L15" s="123"/>
      <c r="M15" s="123"/>
      <c r="N15" s="123"/>
      <c r="O15" s="123"/>
      <c r="P15" s="94">
        <f>(D15+E15+F15+G15+H15+I15+J15+K15+L15+M15+N15+O15)*C6</f>
        <v>0</v>
      </c>
    </row>
    <row r="16" spans="1:16" ht="21.75" customHeight="1" thickBot="1">
      <c r="A16" s="2">
        <v>254693</v>
      </c>
      <c r="B16" s="96" t="s">
        <v>118</v>
      </c>
      <c r="C16" s="61" t="s">
        <v>528</v>
      </c>
      <c r="D16" s="139"/>
      <c r="E16" s="139"/>
      <c r="F16" s="140"/>
      <c r="G16" s="123"/>
      <c r="H16" s="123"/>
      <c r="I16" s="123"/>
      <c r="J16" s="123"/>
      <c r="K16" s="123"/>
      <c r="L16" s="123"/>
      <c r="M16" s="123"/>
      <c r="N16" s="123"/>
      <c r="O16" s="123"/>
      <c r="P16" s="94">
        <f>(D16+E16+F16+G16+H16+I16+J16+K16+L16+M16+N16+O16)*C6</f>
        <v>0</v>
      </c>
    </row>
    <row r="17" spans="1:16" ht="13.5" thickBot="1">
      <c r="A17" s="2">
        <v>308671</v>
      </c>
      <c r="B17" s="96" t="s">
        <v>119</v>
      </c>
      <c r="C17" s="61" t="s">
        <v>528</v>
      </c>
      <c r="D17" s="139"/>
      <c r="E17" s="139"/>
      <c r="F17" s="140"/>
      <c r="G17" s="123"/>
      <c r="H17" s="123"/>
      <c r="I17" s="123"/>
      <c r="J17" s="123"/>
      <c r="K17" s="123"/>
      <c r="L17" s="123"/>
      <c r="M17" s="123"/>
      <c r="N17" s="123"/>
      <c r="O17" s="123"/>
      <c r="P17" s="94">
        <f>(D17+E17+F17+G17+H17+I17+J17+K17+L17+M17+N17+O17)*C6</f>
        <v>0</v>
      </c>
    </row>
    <row r="18" spans="1:16" ht="14.25" customHeight="1" thickBot="1">
      <c r="A18" s="2">
        <v>365470</v>
      </c>
      <c r="B18" s="97" t="s">
        <v>120</v>
      </c>
      <c r="C18" s="35" t="s">
        <v>528</v>
      </c>
      <c r="D18" s="139"/>
      <c r="E18" s="124"/>
      <c r="F18" s="140"/>
      <c r="G18" s="123"/>
      <c r="H18" s="123"/>
      <c r="I18" s="123"/>
      <c r="J18" s="123"/>
      <c r="K18" s="123"/>
      <c r="L18" s="123"/>
      <c r="M18" s="123"/>
      <c r="N18" s="123"/>
      <c r="O18" s="123"/>
      <c r="P18" s="94">
        <f>(D18+E18+F18+G18+H18+I18+J18+K18+L18+M18+N18+O18)*C6</f>
        <v>0</v>
      </c>
    </row>
    <row r="19" spans="1:16" ht="13.5" thickBot="1">
      <c r="A19" s="2">
        <v>151012</v>
      </c>
      <c r="B19" s="132" t="s">
        <v>121</v>
      </c>
      <c r="C19" s="32" t="s">
        <v>353</v>
      </c>
      <c r="D19" s="139"/>
      <c r="E19" s="124"/>
      <c r="F19" s="140"/>
      <c r="G19" s="123"/>
      <c r="H19" s="123"/>
      <c r="I19" s="123"/>
      <c r="J19" s="123"/>
      <c r="K19" s="123"/>
      <c r="L19" s="123"/>
      <c r="M19" s="123"/>
      <c r="N19" s="123"/>
      <c r="O19" s="123"/>
      <c r="P19" s="94">
        <f>(D19+E19+F19+G19+H19+I19+J19+K19+L19+M19+N19+O19)*C6</f>
        <v>0</v>
      </c>
    </row>
    <row r="20" spans="1:16" ht="13.5" thickBot="1">
      <c r="A20" s="2">
        <v>151012</v>
      </c>
      <c r="B20" s="30" t="s">
        <v>122</v>
      </c>
      <c r="C20" s="74" t="s">
        <v>353</v>
      </c>
      <c r="D20" s="139"/>
      <c r="E20" s="124"/>
      <c r="F20" s="140"/>
      <c r="G20" s="123"/>
      <c r="H20" s="123"/>
      <c r="I20" s="123"/>
      <c r="J20" s="123"/>
      <c r="K20" s="123"/>
      <c r="L20" s="123"/>
      <c r="M20" s="123"/>
      <c r="N20" s="123"/>
      <c r="O20" s="123"/>
      <c r="P20" s="94">
        <f>(D20+E20+F20+G20+H20+I20+J20+K20+L20+M20+N20+O20)*C6</f>
        <v>0</v>
      </c>
    </row>
    <row r="21" spans="1:16" ht="48.75" customHeight="1" thickBot="1">
      <c r="A21" s="6">
        <v>67830</v>
      </c>
      <c r="B21" s="132" t="s">
        <v>472</v>
      </c>
      <c r="C21" s="32" t="s">
        <v>353</v>
      </c>
      <c r="D21" s="139"/>
      <c r="E21" s="124"/>
      <c r="F21" s="140"/>
      <c r="G21" s="123"/>
      <c r="H21" s="123"/>
      <c r="I21" s="123"/>
      <c r="J21" s="123"/>
      <c r="K21" s="123"/>
      <c r="L21" s="123"/>
      <c r="M21" s="123"/>
      <c r="N21" s="123"/>
      <c r="O21" s="123"/>
      <c r="P21" s="94">
        <f>(D21+E21+F21+G21+H21+I21+J21+K21+L21+M21+N21+O21)*C6</f>
        <v>0</v>
      </c>
    </row>
    <row r="22" spans="1:16" ht="45.75" customHeight="1" thickBot="1">
      <c r="A22" s="6">
        <v>67830</v>
      </c>
      <c r="B22" s="132" t="s">
        <v>473</v>
      </c>
      <c r="C22" s="32" t="s">
        <v>353</v>
      </c>
      <c r="D22" s="139"/>
      <c r="E22" s="124"/>
      <c r="F22" s="140"/>
      <c r="G22" s="123"/>
      <c r="H22" s="123"/>
      <c r="I22" s="123"/>
      <c r="J22" s="123"/>
      <c r="K22" s="123"/>
      <c r="L22" s="123"/>
      <c r="M22" s="123"/>
      <c r="N22" s="123"/>
      <c r="O22" s="123"/>
      <c r="P22" s="94">
        <f>(D22+E22+F22+G22+H22+I22+J22+K22+L22+M22+N22+O22)*C6</f>
        <v>0</v>
      </c>
    </row>
    <row r="23" spans="1:16" ht="45.75" customHeight="1" thickBot="1">
      <c r="A23" s="6">
        <v>67830</v>
      </c>
      <c r="B23" s="132" t="s">
        <v>474</v>
      </c>
      <c r="C23" s="32" t="s">
        <v>353</v>
      </c>
      <c r="D23" s="139"/>
      <c r="E23" s="124"/>
      <c r="F23" s="140"/>
      <c r="G23" s="123"/>
      <c r="H23" s="123"/>
      <c r="I23" s="123"/>
      <c r="J23" s="123"/>
      <c r="K23" s="123"/>
      <c r="L23" s="123"/>
      <c r="M23" s="123"/>
      <c r="N23" s="123"/>
      <c r="O23" s="123"/>
      <c r="P23" s="94">
        <f>(D23+E23+F23+G23+H23+I23+J23+K23+L23+M23+N23+O23)*C6</f>
        <v>0</v>
      </c>
    </row>
    <row r="24" spans="1:16" ht="48" customHeight="1" thickBot="1">
      <c r="A24" s="6">
        <v>67830</v>
      </c>
      <c r="B24" s="144" t="s">
        <v>627</v>
      </c>
      <c r="C24" s="34" t="s">
        <v>353</v>
      </c>
      <c r="D24" s="141"/>
      <c r="E24" s="124"/>
      <c r="F24" s="140"/>
      <c r="G24" s="123"/>
      <c r="H24" s="123"/>
      <c r="I24" s="123"/>
      <c r="J24" s="123"/>
      <c r="K24" s="123"/>
      <c r="L24" s="123"/>
      <c r="M24" s="123"/>
      <c r="N24" s="123"/>
      <c r="O24" s="123"/>
      <c r="P24" s="94">
        <f>(D24+E24+F24+G24+H24+I24+J24+K24+L24+M24+N24+O24)*C6</f>
        <v>0</v>
      </c>
    </row>
    <row r="25" spans="1:16" ht="45.75" customHeight="1" thickBot="1">
      <c r="A25" s="6">
        <v>67830</v>
      </c>
      <c r="B25" s="144" t="s">
        <v>625</v>
      </c>
      <c r="C25" s="34" t="s">
        <v>353</v>
      </c>
      <c r="D25" s="139"/>
      <c r="E25" s="124"/>
      <c r="F25" s="140"/>
      <c r="G25" s="123"/>
      <c r="H25" s="123"/>
      <c r="I25" s="123"/>
      <c r="J25" s="123"/>
      <c r="K25" s="123"/>
      <c r="L25" s="123"/>
      <c r="M25" s="123"/>
      <c r="N25" s="123"/>
      <c r="O25" s="123"/>
      <c r="P25" s="94">
        <f>(D25+E25+F25+G25+H25+I25+J25+K25+L25+M25+N25+O25)*C6</f>
        <v>0</v>
      </c>
    </row>
    <row r="26" spans="1:16" ht="45.75" thickBot="1">
      <c r="A26" s="6">
        <v>67830</v>
      </c>
      <c r="B26" s="144" t="s">
        <v>626</v>
      </c>
      <c r="C26" s="34" t="s">
        <v>353</v>
      </c>
      <c r="D26" s="139"/>
      <c r="E26" s="124"/>
      <c r="F26" s="140"/>
      <c r="G26" s="123"/>
      <c r="H26" s="123"/>
      <c r="I26" s="123"/>
      <c r="J26" s="123"/>
      <c r="K26" s="123"/>
      <c r="L26" s="123"/>
      <c r="M26" s="123"/>
      <c r="N26" s="123"/>
      <c r="O26" s="123"/>
      <c r="P26" s="94">
        <f>(D26+E26+F26+G26+H26+I26+J26+K26+L26+M26+N26+O26)*C6</f>
        <v>0</v>
      </c>
    </row>
    <row r="27" spans="1:16" ht="33.75" customHeight="1" thickBot="1">
      <c r="A27" s="6">
        <v>67830</v>
      </c>
      <c r="B27" s="145" t="s">
        <v>628</v>
      </c>
      <c r="C27" s="34" t="s">
        <v>353</v>
      </c>
      <c r="D27" s="139"/>
      <c r="E27" s="124"/>
      <c r="F27" s="140"/>
      <c r="G27" s="123"/>
      <c r="H27" s="123"/>
      <c r="I27" s="123"/>
      <c r="J27" s="123"/>
      <c r="K27" s="123"/>
      <c r="L27" s="123"/>
      <c r="M27" s="123"/>
      <c r="N27" s="123"/>
      <c r="O27" s="123"/>
      <c r="P27" s="94">
        <f>(D27+E27+F27+G27+H27+I27+J27+K27+L27+M27+N27+O27)*C6</f>
        <v>0</v>
      </c>
    </row>
    <row r="28" spans="1:16" ht="14.25" customHeight="1" thickBot="1">
      <c r="A28" s="2">
        <v>250199</v>
      </c>
      <c r="B28" s="97" t="s">
        <v>82</v>
      </c>
      <c r="C28" s="35" t="s">
        <v>353</v>
      </c>
      <c r="D28" s="139"/>
      <c r="E28" s="124"/>
      <c r="F28" s="140"/>
      <c r="G28" s="123"/>
      <c r="H28" s="123"/>
      <c r="I28" s="123"/>
      <c r="J28" s="123"/>
      <c r="K28" s="123"/>
      <c r="L28" s="123"/>
      <c r="M28" s="123"/>
      <c r="N28" s="123"/>
      <c r="O28" s="123"/>
      <c r="P28" s="94">
        <f>(D28+E28+F28+G28+H28+I28+J28+K28+L28+M28+N28+O28)*C6</f>
        <v>0</v>
      </c>
    </row>
    <row r="29" spans="1:16" ht="13.5" thickBot="1">
      <c r="A29" s="2">
        <v>308610</v>
      </c>
      <c r="B29" s="36" t="s">
        <v>83</v>
      </c>
      <c r="C29" s="74" t="s">
        <v>353</v>
      </c>
      <c r="D29" s="139"/>
      <c r="E29" s="124"/>
      <c r="F29" s="140"/>
      <c r="G29" s="123"/>
      <c r="H29" s="123"/>
      <c r="I29" s="123"/>
      <c r="J29" s="123"/>
      <c r="K29" s="123"/>
      <c r="L29" s="123"/>
      <c r="M29" s="123"/>
      <c r="N29" s="123"/>
      <c r="O29" s="123"/>
      <c r="P29" s="94">
        <f>(D29+E29+F29+G29+H29+I29+J29+K29+L29+M29+N29+O29)*C6</f>
        <v>0</v>
      </c>
    </row>
    <row r="30" spans="1:16" ht="22.5" customHeight="1" thickBot="1">
      <c r="A30" s="2">
        <v>295798</v>
      </c>
      <c r="B30" s="36" t="s">
        <v>84</v>
      </c>
      <c r="C30" s="74" t="s">
        <v>353</v>
      </c>
      <c r="D30" s="139"/>
      <c r="E30" s="124"/>
      <c r="F30" s="140"/>
      <c r="G30" s="123"/>
      <c r="H30" s="123"/>
      <c r="I30" s="123"/>
      <c r="J30" s="123"/>
      <c r="K30" s="123"/>
      <c r="L30" s="123"/>
      <c r="M30" s="123"/>
      <c r="N30" s="123"/>
      <c r="O30" s="123"/>
      <c r="P30" s="94">
        <f>(D30+E30+F30+G30+H30+I30+J30+K30+L30+M30+N30+O30)*C6</f>
        <v>0</v>
      </c>
    </row>
    <row r="31" spans="1:16" ht="23.25" thickBot="1">
      <c r="A31" s="2">
        <v>73776</v>
      </c>
      <c r="B31" s="30" t="s">
        <v>85</v>
      </c>
      <c r="C31" s="74" t="s">
        <v>353</v>
      </c>
      <c r="D31" s="139"/>
      <c r="E31" s="124"/>
      <c r="F31" s="140"/>
      <c r="G31" s="123"/>
      <c r="H31" s="123"/>
      <c r="I31" s="123"/>
      <c r="J31" s="123"/>
      <c r="K31" s="123"/>
      <c r="L31" s="123"/>
      <c r="M31" s="123"/>
      <c r="N31" s="123"/>
      <c r="O31" s="123"/>
      <c r="P31" s="94">
        <f>(D31+E31+F31+G31+H31+I31+J31+K31+L31+M31+N31+O31)*C6</f>
        <v>0</v>
      </c>
    </row>
    <row r="32" spans="1:16" ht="23.25" thickBot="1">
      <c r="A32" s="2">
        <v>73776</v>
      </c>
      <c r="B32" s="30" t="s">
        <v>86</v>
      </c>
      <c r="C32" s="74" t="s">
        <v>353</v>
      </c>
      <c r="D32" s="139"/>
      <c r="E32" s="124"/>
      <c r="F32" s="140"/>
      <c r="G32" s="123"/>
      <c r="H32" s="123"/>
      <c r="I32" s="123"/>
      <c r="J32" s="123"/>
      <c r="K32" s="123"/>
      <c r="L32" s="123"/>
      <c r="M32" s="123"/>
      <c r="N32" s="123"/>
      <c r="O32" s="123"/>
      <c r="P32" s="94">
        <f>(D32+E32+F32+G32+H32+I32+J32+K32+L32+M32+N32+O32)*C6</f>
        <v>0</v>
      </c>
    </row>
    <row r="33" spans="1:16" ht="15.75" customHeight="1" thickBot="1">
      <c r="A33" s="2">
        <v>314397</v>
      </c>
      <c r="B33" s="97" t="s">
        <v>87</v>
      </c>
      <c r="C33" s="32" t="s">
        <v>353</v>
      </c>
      <c r="D33" s="139"/>
      <c r="E33" s="124"/>
      <c r="F33" s="140"/>
      <c r="G33" s="123"/>
      <c r="H33" s="123"/>
      <c r="I33" s="123"/>
      <c r="J33" s="123"/>
      <c r="K33" s="123"/>
      <c r="L33" s="123"/>
      <c r="M33" s="123"/>
      <c r="N33" s="123"/>
      <c r="O33" s="123"/>
      <c r="P33" s="94">
        <f>(D33+E33+F33+G33+H33+I33+J33+K33+L33+M33+N33+O33)*C6</f>
        <v>0</v>
      </c>
    </row>
    <row r="34" spans="1:16" ht="13.5" thickBot="1">
      <c r="A34" s="2">
        <v>310125</v>
      </c>
      <c r="B34" s="146" t="s">
        <v>88</v>
      </c>
      <c r="C34" s="32" t="s">
        <v>353</v>
      </c>
      <c r="D34" s="139"/>
      <c r="E34" s="124"/>
      <c r="F34" s="140"/>
      <c r="G34" s="123"/>
      <c r="H34" s="123"/>
      <c r="I34" s="123"/>
      <c r="J34" s="123"/>
      <c r="K34" s="123"/>
      <c r="L34" s="123"/>
      <c r="M34" s="123"/>
      <c r="N34" s="123"/>
      <c r="O34" s="123"/>
      <c r="P34" s="94">
        <f>(D34+E34+F34+G34+H34+I34+J34+K34+L34+M34+N34+O34)*C6</f>
        <v>0</v>
      </c>
    </row>
    <row r="35" spans="1:16" ht="13.5" thickBot="1">
      <c r="A35" s="2">
        <v>296406</v>
      </c>
      <c r="B35" s="97" t="s">
        <v>89</v>
      </c>
      <c r="C35" s="32" t="s">
        <v>353</v>
      </c>
      <c r="D35" s="139"/>
      <c r="E35" s="124"/>
      <c r="F35" s="140"/>
      <c r="G35" s="123"/>
      <c r="H35" s="123"/>
      <c r="I35" s="123"/>
      <c r="J35" s="123"/>
      <c r="K35" s="123"/>
      <c r="L35" s="123"/>
      <c r="M35" s="123"/>
      <c r="N35" s="123"/>
      <c r="O35" s="123"/>
      <c r="P35" s="94">
        <f>(D35+E35+F35+G35+H35+I35+J35+K35+L35+M35+N35+O35)*C6</f>
        <v>0</v>
      </c>
    </row>
    <row r="36" spans="1:16" ht="13.5" thickBot="1">
      <c r="A36" s="2">
        <v>304346</v>
      </c>
      <c r="B36" s="38" t="s">
        <v>90</v>
      </c>
      <c r="C36" s="74" t="s">
        <v>353</v>
      </c>
      <c r="D36" s="139"/>
      <c r="E36" s="124"/>
      <c r="F36" s="140"/>
      <c r="G36" s="123"/>
      <c r="H36" s="123"/>
      <c r="I36" s="123"/>
      <c r="J36" s="123"/>
      <c r="K36" s="123"/>
      <c r="L36" s="123"/>
      <c r="M36" s="123"/>
      <c r="N36" s="123"/>
      <c r="O36" s="123"/>
      <c r="P36" s="94">
        <f>(D36+E36+F36+G36+H36+I36+J36+K36+L36+M36+N36+O36)*C6</f>
        <v>0</v>
      </c>
    </row>
    <row r="37" spans="1:16" ht="23.25" customHeight="1" thickBot="1">
      <c r="A37" s="2">
        <v>397623</v>
      </c>
      <c r="B37" s="97" t="s">
        <v>91</v>
      </c>
      <c r="C37" s="74" t="s">
        <v>67</v>
      </c>
      <c r="D37" s="139"/>
      <c r="E37" s="124"/>
      <c r="F37" s="140"/>
      <c r="G37" s="123"/>
      <c r="H37" s="123"/>
      <c r="I37" s="123"/>
      <c r="J37" s="123"/>
      <c r="K37" s="123"/>
      <c r="L37" s="123"/>
      <c r="M37" s="123"/>
      <c r="N37" s="123"/>
      <c r="O37" s="123"/>
      <c r="P37" s="94">
        <f>(D37+E37+F37+G37+H37+I37+J37+K37+L37+M37+N37+O37)*C6</f>
        <v>0</v>
      </c>
    </row>
    <row r="38" spans="1:16" ht="12.75" customHeight="1" thickBot="1">
      <c r="A38" s="2">
        <v>250196</v>
      </c>
      <c r="B38" s="146" t="s">
        <v>92</v>
      </c>
      <c r="C38" s="74" t="s">
        <v>353</v>
      </c>
      <c r="D38" s="139"/>
      <c r="E38" s="124"/>
      <c r="F38" s="140"/>
      <c r="G38" s="123"/>
      <c r="H38" s="123"/>
      <c r="I38" s="123"/>
      <c r="J38" s="123"/>
      <c r="K38" s="123"/>
      <c r="L38" s="123"/>
      <c r="M38" s="123"/>
      <c r="N38" s="123"/>
      <c r="O38" s="123"/>
      <c r="P38" s="94">
        <f>(D38+E38+F38+G38+H38+I38+J38+K38+L38+M38+N38+O38)*C6</f>
        <v>0</v>
      </c>
    </row>
    <row r="39" spans="1:16" ht="13.5" thickBot="1">
      <c r="A39" s="2">
        <v>250203</v>
      </c>
      <c r="B39" s="146" t="s">
        <v>527</v>
      </c>
      <c r="C39" s="74" t="s">
        <v>353</v>
      </c>
      <c r="D39" s="139"/>
      <c r="E39" s="124"/>
      <c r="F39" s="140"/>
      <c r="G39" s="123"/>
      <c r="H39" s="123"/>
      <c r="I39" s="123"/>
      <c r="J39" s="123"/>
      <c r="K39" s="123"/>
      <c r="L39" s="123"/>
      <c r="M39" s="123"/>
      <c r="N39" s="123"/>
      <c r="O39" s="123"/>
      <c r="P39" s="94">
        <f>(D39+E39+F39+G39+H39+I39+J39+K39+L39+M39+N39+O39)*C6</f>
        <v>0</v>
      </c>
    </row>
    <row r="40" spans="1:16" ht="13.5" thickBot="1">
      <c r="A40" s="2">
        <v>314392</v>
      </c>
      <c r="B40" s="97" t="s">
        <v>93</v>
      </c>
      <c r="C40" s="74" t="s">
        <v>353</v>
      </c>
      <c r="D40" s="139"/>
      <c r="E40" s="124"/>
      <c r="F40" s="140"/>
      <c r="G40" s="123"/>
      <c r="H40" s="123"/>
      <c r="I40" s="123"/>
      <c r="J40" s="123"/>
      <c r="K40" s="123"/>
      <c r="L40" s="123"/>
      <c r="M40" s="123"/>
      <c r="N40" s="123"/>
      <c r="O40" s="123"/>
      <c r="P40" s="94">
        <f>(D40+E40+F40+G40+H40+I40+J40+K40+L40+M40+N40+O40)*C6</f>
        <v>0</v>
      </c>
    </row>
    <row r="41" spans="1:16" ht="24" customHeight="1" thickBot="1">
      <c r="A41" s="2">
        <v>297489</v>
      </c>
      <c r="B41" s="146" t="s">
        <v>94</v>
      </c>
      <c r="C41" s="74" t="s">
        <v>353</v>
      </c>
      <c r="D41" s="139"/>
      <c r="E41" s="124"/>
      <c r="F41" s="140"/>
      <c r="G41" s="123"/>
      <c r="H41" s="123"/>
      <c r="I41" s="123"/>
      <c r="J41" s="123"/>
      <c r="K41" s="123"/>
      <c r="L41" s="123"/>
      <c r="M41" s="123"/>
      <c r="N41" s="123"/>
      <c r="O41" s="123"/>
      <c r="P41" s="94">
        <f>(D41+E41+F41+G41+H41+I41+J41+K41+L41+M41+N41+O41)*C6</f>
        <v>0</v>
      </c>
    </row>
    <row r="42" spans="1:16" ht="11.25" customHeight="1" thickBot="1">
      <c r="A42" s="2">
        <v>385458</v>
      </c>
      <c r="B42" s="97" t="s">
        <v>76</v>
      </c>
      <c r="C42" s="74" t="s">
        <v>353</v>
      </c>
      <c r="D42" s="139"/>
      <c r="E42" s="124"/>
      <c r="F42" s="140"/>
      <c r="G42" s="123"/>
      <c r="H42" s="123"/>
      <c r="I42" s="123"/>
      <c r="J42" s="123"/>
      <c r="K42" s="123"/>
      <c r="L42" s="123"/>
      <c r="M42" s="123"/>
      <c r="N42" s="123"/>
      <c r="O42" s="123"/>
      <c r="P42" s="94">
        <f>(D42+E42+F42+G42+H42+I42+J42+K42+L42+M42+N42+O42)*C6</f>
        <v>0</v>
      </c>
    </row>
    <row r="43" spans="1:16" ht="23.25" customHeight="1" thickBot="1">
      <c r="A43" s="2">
        <v>237085</v>
      </c>
      <c r="B43" s="146" t="s">
        <v>77</v>
      </c>
      <c r="C43" s="74" t="s">
        <v>353</v>
      </c>
      <c r="D43" s="139"/>
      <c r="E43" s="124"/>
      <c r="F43" s="140"/>
      <c r="G43" s="123"/>
      <c r="H43" s="123"/>
      <c r="I43" s="123"/>
      <c r="J43" s="123"/>
      <c r="K43" s="123"/>
      <c r="L43" s="123"/>
      <c r="M43" s="123"/>
      <c r="N43" s="123"/>
      <c r="O43" s="123"/>
      <c r="P43" s="94">
        <f>(D43+E43+F43+G43+H43+I43+J43+K43+L43+M43+N43+O43)*C6</f>
        <v>0</v>
      </c>
    </row>
    <row r="44" spans="1:16" ht="15" customHeight="1" thickBot="1">
      <c r="A44" s="2">
        <v>325661</v>
      </c>
      <c r="B44" s="97" t="s">
        <v>78</v>
      </c>
      <c r="C44" s="99" t="s">
        <v>353</v>
      </c>
      <c r="D44" s="139"/>
      <c r="E44" s="124"/>
      <c r="F44" s="140"/>
      <c r="G44" s="123"/>
      <c r="H44" s="123"/>
      <c r="I44" s="123"/>
      <c r="J44" s="123"/>
      <c r="K44" s="123"/>
      <c r="L44" s="123"/>
      <c r="M44" s="123"/>
      <c r="N44" s="123"/>
      <c r="O44" s="123"/>
      <c r="P44" s="94">
        <f>(D44+E44+F44+G44+H44+I44+J44+K44+L44+M44+N44+O44)*C6</f>
        <v>0</v>
      </c>
    </row>
    <row r="45" spans="1:16" ht="13.5" thickBot="1">
      <c r="A45" s="2">
        <v>406405</v>
      </c>
      <c r="B45" s="97" t="s">
        <v>79</v>
      </c>
      <c r="C45" s="32" t="s">
        <v>353</v>
      </c>
      <c r="D45" s="139"/>
      <c r="E45" s="124"/>
      <c r="F45" s="140"/>
      <c r="G45" s="123"/>
      <c r="H45" s="123"/>
      <c r="I45" s="123"/>
      <c r="J45" s="123"/>
      <c r="K45" s="123"/>
      <c r="L45" s="123"/>
      <c r="M45" s="123"/>
      <c r="N45" s="123"/>
      <c r="O45" s="123"/>
      <c r="P45" s="94">
        <f>(D45+E45+F45+G45+H45+I45+J45+K45+L45+M45+N45+O45)*C6</f>
        <v>0</v>
      </c>
    </row>
    <row r="46" spans="1:16" ht="39" customHeight="1" thickBot="1">
      <c r="A46" s="6">
        <v>139270</v>
      </c>
      <c r="B46" s="39" t="s">
        <v>112</v>
      </c>
      <c r="C46" s="74" t="s">
        <v>353</v>
      </c>
      <c r="D46" s="139"/>
      <c r="E46" s="124"/>
      <c r="F46" s="140"/>
      <c r="G46" s="123"/>
      <c r="H46" s="123"/>
      <c r="I46" s="123"/>
      <c r="J46" s="123"/>
      <c r="K46" s="123"/>
      <c r="L46" s="123"/>
      <c r="M46" s="123"/>
      <c r="N46" s="123"/>
      <c r="O46" s="123"/>
      <c r="P46" s="94">
        <f>(D46+E46+F46+G46+H46+I46+J46+K46+L46+M46+N46+O46)*C6</f>
        <v>0</v>
      </c>
    </row>
    <row r="47" spans="1:16" ht="34.5" thickBot="1">
      <c r="A47" s="6">
        <v>139270</v>
      </c>
      <c r="B47" s="39" t="s">
        <v>113</v>
      </c>
      <c r="C47" s="74" t="s">
        <v>353</v>
      </c>
      <c r="D47" s="139"/>
      <c r="E47" s="124"/>
      <c r="F47" s="140"/>
      <c r="G47" s="123"/>
      <c r="H47" s="123"/>
      <c r="I47" s="123"/>
      <c r="J47" s="123"/>
      <c r="K47" s="123"/>
      <c r="L47" s="123"/>
      <c r="M47" s="123"/>
      <c r="N47" s="123"/>
      <c r="O47" s="123"/>
      <c r="P47" s="94">
        <f>(D47+E47+F47+G47+H47+I47+J47+K47+L47+M47+N47+O47)*C6</f>
        <v>0</v>
      </c>
    </row>
    <row r="48" spans="1:16" ht="45.75" customHeight="1" thickBot="1">
      <c r="A48" s="6">
        <v>139270</v>
      </c>
      <c r="B48" s="39" t="s">
        <v>477</v>
      </c>
      <c r="C48" s="74" t="s">
        <v>353</v>
      </c>
      <c r="D48" s="139"/>
      <c r="E48" s="124"/>
      <c r="F48" s="140"/>
      <c r="G48" s="123"/>
      <c r="H48" s="123"/>
      <c r="I48" s="123"/>
      <c r="J48" s="123"/>
      <c r="K48" s="123"/>
      <c r="L48" s="123"/>
      <c r="M48" s="123"/>
      <c r="N48" s="123"/>
      <c r="O48" s="123"/>
      <c r="P48" s="94">
        <f>(D48+E48+F48+G48+H48+I48+J48+K48+L48+M48+N48+O48)*C6</f>
        <v>0</v>
      </c>
    </row>
    <row r="49" spans="1:16" ht="45.75" thickBot="1">
      <c r="A49" s="5">
        <v>139270</v>
      </c>
      <c r="B49" s="39" t="s">
        <v>139</v>
      </c>
      <c r="C49" s="74" t="s">
        <v>353</v>
      </c>
      <c r="D49" s="139"/>
      <c r="E49" s="124"/>
      <c r="F49" s="140"/>
      <c r="G49" s="123"/>
      <c r="H49" s="123"/>
      <c r="I49" s="123"/>
      <c r="J49" s="123"/>
      <c r="K49" s="123"/>
      <c r="L49" s="123"/>
      <c r="M49" s="123"/>
      <c r="N49" s="123"/>
      <c r="O49" s="123"/>
      <c r="P49" s="94">
        <f>(D49+E49+F49+G49+H49+I49+J49+K49+L49+M49+N49+O49)*C6</f>
        <v>0</v>
      </c>
    </row>
    <row r="50" spans="1:16" ht="16.5" customHeight="1" thickBot="1">
      <c r="A50" s="6">
        <v>266253</v>
      </c>
      <c r="B50" s="36" t="s">
        <v>98</v>
      </c>
      <c r="C50" s="74" t="s">
        <v>353</v>
      </c>
      <c r="D50" s="139"/>
      <c r="E50" s="124"/>
      <c r="F50" s="140"/>
      <c r="G50" s="123"/>
      <c r="H50" s="123"/>
      <c r="I50" s="123"/>
      <c r="J50" s="123"/>
      <c r="K50" s="123"/>
      <c r="L50" s="123"/>
      <c r="M50" s="123"/>
      <c r="N50" s="123"/>
      <c r="O50" s="123"/>
      <c r="P50" s="94">
        <f>(D50+E50+F50+G50+H50+I50+J50+K50+L50+M50+N50+O50)*C6</f>
        <v>0</v>
      </c>
    </row>
    <row r="51" spans="1:16" ht="13.5" thickBot="1">
      <c r="A51" s="2">
        <v>216607</v>
      </c>
      <c r="B51" s="39" t="s">
        <v>69</v>
      </c>
      <c r="C51" s="91" t="s">
        <v>353</v>
      </c>
      <c r="D51" s="139"/>
      <c r="E51" s="124"/>
      <c r="F51" s="140"/>
      <c r="G51" s="123"/>
      <c r="H51" s="123"/>
      <c r="I51" s="123"/>
      <c r="J51" s="123"/>
      <c r="K51" s="123"/>
      <c r="L51" s="123"/>
      <c r="M51" s="123"/>
      <c r="N51" s="123"/>
      <c r="O51" s="123"/>
      <c r="P51" s="94">
        <f>(D51+E51+F51+G51+H51+I51+J51+K51+L51+M51+N51+O51)*C6</f>
        <v>0</v>
      </c>
    </row>
    <row r="52" spans="1:16" ht="48" customHeight="1" thickBot="1">
      <c r="A52" s="6">
        <v>216605</v>
      </c>
      <c r="B52" s="132" t="s">
        <v>476</v>
      </c>
      <c r="C52" s="74" t="s">
        <v>353</v>
      </c>
      <c r="D52" s="139"/>
      <c r="E52" s="124"/>
      <c r="F52" s="140"/>
      <c r="G52" s="123"/>
      <c r="H52" s="123"/>
      <c r="I52" s="123"/>
      <c r="J52" s="123"/>
      <c r="K52" s="123"/>
      <c r="L52" s="123"/>
      <c r="M52" s="123"/>
      <c r="N52" s="123"/>
      <c r="O52" s="123"/>
      <c r="P52" s="94">
        <f>(D52+E52+F52+G52+H52+I52+J52+K52+L52+M52+N52+O52)*C6</f>
        <v>0</v>
      </c>
    </row>
    <row r="53" spans="1:16" ht="21" customHeight="1" thickBot="1">
      <c r="A53" s="2">
        <v>382330</v>
      </c>
      <c r="B53" s="146" t="s">
        <v>80</v>
      </c>
      <c r="C53" s="74" t="s">
        <v>353</v>
      </c>
      <c r="D53" s="139"/>
      <c r="E53" s="124"/>
      <c r="F53" s="140"/>
      <c r="G53" s="123"/>
      <c r="H53" s="123"/>
      <c r="I53" s="123"/>
      <c r="J53" s="123"/>
      <c r="K53" s="123"/>
      <c r="L53" s="123"/>
      <c r="M53" s="123"/>
      <c r="N53" s="123"/>
      <c r="O53" s="123"/>
      <c r="P53" s="94">
        <f>(D53+E53+F53+G53+H53+I53+J53+K53+L53+M53+N53+O53)*C6</f>
        <v>0</v>
      </c>
    </row>
    <row r="54" spans="1:16" ht="17.25" customHeight="1" thickBot="1">
      <c r="A54" s="2">
        <v>250218</v>
      </c>
      <c r="B54" s="38" t="s">
        <v>81</v>
      </c>
      <c r="C54" s="74" t="s">
        <v>353</v>
      </c>
      <c r="D54" s="139"/>
      <c r="E54" s="124"/>
      <c r="F54" s="140"/>
      <c r="G54" s="123"/>
      <c r="H54" s="123"/>
      <c r="I54" s="123"/>
      <c r="J54" s="123"/>
      <c r="K54" s="123"/>
      <c r="L54" s="123"/>
      <c r="M54" s="123"/>
      <c r="N54" s="123"/>
      <c r="O54" s="123"/>
      <c r="P54" s="94">
        <f>(D54+E54+F54+G54+H54+I54+J54+K54+L54+M54+N54+O54)*C6</f>
        <v>0</v>
      </c>
    </row>
    <row r="55" spans="1:16" ht="13.5" thickBot="1">
      <c r="A55" s="2">
        <v>139270</v>
      </c>
      <c r="B55" s="138" t="s">
        <v>95</v>
      </c>
      <c r="C55" s="74" t="s">
        <v>353</v>
      </c>
      <c r="D55" s="139"/>
      <c r="E55" s="124"/>
      <c r="F55" s="140"/>
      <c r="G55" s="123"/>
      <c r="H55" s="123"/>
      <c r="I55" s="123"/>
      <c r="J55" s="123"/>
      <c r="K55" s="123"/>
      <c r="L55" s="123"/>
      <c r="M55" s="123"/>
      <c r="N55" s="123"/>
      <c r="O55" s="123"/>
      <c r="P55" s="94">
        <f>(D55+E55+F55+G55+H55+I55+J55+K55+L55+M55+N55+O55)*C6</f>
        <v>0</v>
      </c>
    </row>
    <row r="56" spans="1:16" ht="21.75" customHeight="1" thickBot="1">
      <c r="A56" s="2">
        <v>422813</v>
      </c>
      <c r="B56" s="138" t="s">
        <v>66</v>
      </c>
      <c r="C56" s="74" t="s">
        <v>67</v>
      </c>
      <c r="D56" s="139"/>
      <c r="E56" s="124"/>
      <c r="F56" s="140"/>
      <c r="G56" s="123"/>
      <c r="H56" s="123"/>
      <c r="I56" s="123"/>
      <c r="J56" s="123"/>
      <c r="K56" s="123"/>
      <c r="L56" s="123"/>
      <c r="M56" s="123"/>
      <c r="N56" s="123"/>
      <c r="O56" s="123"/>
      <c r="P56" s="94">
        <f>(D56+E56+F56+G56+H56+I56+J56+K56+L56+M56+N56+O56)*C6</f>
        <v>0</v>
      </c>
    </row>
    <row r="57" spans="1:16" ht="14.25" customHeight="1" thickBot="1">
      <c r="A57" s="6">
        <v>250214</v>
      </c>
      <c r="B57" s="87" t="s">
        <v>99</v>
      </c>
      <c r="C57" s="74" t="s">
        <v>353</v>
      </c>
      <c r="D57" s="139"/>
      <c r="E57" s="124"/>
      <c r="F57" s="140"/>
      <c r="G57" s="123"/>
      <c r="H57" s="123"/>
      <c r="I57" s="123"/>
      <c r="J57" s="123"/>
      <c r="K57" s="123"/>
      <c r="L57" s="123"/>
      <c r="M57" s="123"/>
      <c r="N57" s="123"/>
      <c r="O57" s="123"/>
      <c r="P57" s="94">
        <f>(D57+E57+F57+G57+H57+I57+J57+K57+L57+M57+N57+O57)*C6</f>
        <v>0</v>
      </c>
    </row>
    <row r="58" spans="1:16" ht="13.5" thickBot="1">
      <c r="A58" s="2">
        <v>216593</v>
      </c>
      <c r="B58" s="38" t="s">
        <v>100</v>
      </c>
      <c r="C58" s="74" t="s">
        <v>353</v>
      </c>
      <c r="D58" s="139"/>
      <c r="E58" s="124"/>
      <c r="F58" s="140"/>
      <c r="G58" s="123"/>
      <c r="H58" s="123"/>
      <c r="I58" s="123"/>
      <c r="J58" s="123"/>
      <c r="K58" s="123"/>
      <c r="L58" s="123"/>
      <c r="M58" s="123"/>
      <c r="N58" s="123"/>
      <c r="O58" s="123"/>
      <c r="P58" s="94">
        <f>(D58+E58+F58+G58+H58+I58+J58+K58+L58+M58+N58+O58)*C6</f>
        <v>0</v>
      </c>
    </row>
    <row r="59" spans="1:16" ht="13.5" thickBot="1">
      <c r="A59" s="2">
        <v>296335</v>
      </c>
      <c r="B59" s="36" t="s">
        <v>101</v>
      </c>
      <c r="C59" s="74" t="s">
        <v>353</v>
      </c>
      <c r="D59" s="139"/>
      <c r="E59" s="124"/>
      <c r="F59" s="140"/>
      <c r="G59" s="123"/>
      <c r="H59" s="123"/>
      <c r="I59" s="123"/>
      <c r="J59" s="123"/>
      <c r="K59" s="123"/>
      <c r="L59" s="123"/>
      <c r="M59" s="123"/>
      <c r="N59" s="123"/>
      <c r="O59" s="123"/>
      <c r="P59" s="94">
        <f>(D59+E59+F59+G59+H59+I59+J59+K59+L59+M59+N59+O59)*C6</f>
        <v>0</v>
      </c>
    </row>
    <row r="60" spans="1:16" ht="13.5" thickBot="1">
      <c r="A60" s="2">
        <v>373162</v>
      </c>
      <c r="B60" s="36" t="s">
        <v>102</v>
      </c>
      <c r="C60" s="74" t="s">
        <v>353</v>
      </c>
      <c r="D60" s="139"/>
      <c r="E60" s="124"/>
      <c r="F60" s="140"/>
      <c r="G60" s="123"/>
      <c r="H60" s="123"/>
      <c r="I60" s="123"/>
      <c r="J60" s="123"/>
      <c r="K60" s="123"/>
      <c r="L60" s="123"/>
      <c r="M60" s="123"/>
      <c r="N60" s="123"/>
      <c r="O60" s="123"/>
      <c r="P60" s="94">
        <f>(D60+E60+F60+G60+H60+I60+J60+K60+L60+M60+N60+O60)*C6</f>
        <v>0</v>
      </c>
    </row>
    <row r="61" spans="1:16" ht="13.5" thickBot="1">
      <c r="A61" s="2">
        <v>296336</v>
      </c>
      <c r="B61" s="36" t="s">
        <v>103</v>
      </c>
      <c r="C61" s="74" t="s">
        <v>353</v>
      </c>
      <c r="D61" s="139"/>
      <c r="E61" s="124"/>
      <c r="F61" s="140"/>
      <c r="G61" s="123"/>
      <c r="H61" s="123"/>
      <c r="I61" s="123"/>
      <c r="J61" s="123"/>
      <c r="K61" s="123"/>
      <c r="L61" s="123"/>
      <c r="M61" s="123"/>
      <c r="N61" s="123"/>
      <c r="O61" s="123"/>
      <c r="P61" s="94">
        <f>(D61+E61+F61+G61+H61+I61+J61+K61+L61+M61+N61+O61)*C6</f>
        <v>0</v>
      </c>
    </row>
    <row r="62" spans="1:16" ht="13.5" thickBot="1">
      <c r="A62" s="6">
        <v>259871</v>
      </c>
      <c r="B62" s="30" t="s">
        <v>104</v>
      </c>
      <c r="C62" s="74" t="s">
        <v>353</v>
      </c>
      <c r="D62" s="139"/>
      <c r="E62" s="124"/>
      <c r="F62" s="140"/>
      <c r="G62" s="123"/>
      <c r="H62" s="123"/>
      <c r="I62" s="123"/>
      <c r="J62" s="123"/>
      <c r="K62" s="123"/>
      <c r="L62" s="123"/>
      <c r="M62" s="123"/>
      <c r="N62" s="123"/>
      <c r="O62" s="123"/>
      <c r="P62" s="94">
        <f>(D62+E62+F62+G62+H62+I62+J62+K62+L62+M62+N62+O62)*C6</f>
        <v>0</v>
      </c>
    </row>
    <row r="63" spans="1:16" ht="13.5" thickBot="1">
      <c r="A63" s="6">
        <v>95400</v>
      </c>
      <c r="B63" s="36" t="s">
        <v>105</v>
      </c>
      <c r="C63" s="74" t="s">
        <v>353</v>
      </c>
      <c r="D63" s="139"/>
      <c r="E63" s="124"/>
      <c r="F63" s="140"/>
      <c r="G63" s="123"/>
      <c r="H63" s="123"/>
      <c r="I63" s="123"/>
      <c r="J63" s="123"/>
      <c r="K63" s="123"/>
      <c r="L63" s="123"/>
      <c r="M63" s="123"/>
      <c r="N63" s="123"/>
      <c r="O63" s="123"/>
      <c r="P63" s="94">
        <f>(D63+E63+F63+G63+H63+I63+J63+K63+L63+M63+N63+O63)*C6</f>
        <v>0</v>
      </c>
    </row>
    <row r="64" spans="1:16" ht="13.5" thickBot="1">
      <c r="A64" s="2">
        <v>413101</v>
      </c>
      <c r="B64" s="146" t="s">
        <v>96</v>
      </c>
      <c r="C64" s="32" t="s">
        <v>353</v>
      </c>
      <c r="D64" s="124"/>
      <c r="E64" s="124"/>
      <c r="F64" s="140"/>
      <c r="G64" s="123"/>
      <c r="H64" s="123"/>
      <c r="I64" s="123"/>
      <c r="J64" s="123"/>
      <c r="K64" s="123"/>
      <c r="L64" s="123"/>
      <c r="M64" s="123"/>
      <c r="N64" s="123"/>
      <c r="O64" s="123"/>
      <c r="P64" s="94">
        <f>(D64+E64+F64+G64+H64+I64+J64+K64+L64+M64+N64+O64)*C6</f>
        <v>0</v>
      </c>
    </row>
    <row r="65" spans="1:16" ht="13.5" thickBot="1">
      <c r="A65" s="2">
        <v>217570</v>
      </c>
      <c r="B65" s="146" t="s">
        <v>141</v>
      </c>
      <c r="C65" s="32" t="s">
        <v>353</v>
      </c>
      <c r="D65" s="124"/>
      <c r="E65" s="124"/>
      <c r="F65" s="140"/>
      <c r="G65" s="123"/>
      <c r="H65" s="123"/>
      <c r="I65" s="123"/>
      <c r="J65" s="123"/>
      <c r="K65" s="123"/>
      <c r="L65" s="123"/>
      <c r="M65" s="123"/>
      <c r="N65" s="123"/>
      <c r="O65" s="123"/>
      <c r="P65" s="94">
        <f>(D65+E65+F65+G65+H65+I65+J65+K65+L65+M65+N65+O65)*C6</f>
        <v>0</v>
      </c>
    </row>
    <row r="66" spans="1:16" ht="13.5" thickBot="1">
      <c r="A66" s="6">
        <v>342777</v>
      </c>
      <c r="B66" s="30" t="s">
        <v>123</v>
      </c>
      <c r="C66" s="76" t="s">
        <v>353</v>
      </c>
      <c r="D66" s="139"/>
      <c r="E66" s="124"/>
      <c r="F66" s="140"/>
      <c r="G66" s="123"/>
      <c r="H66" s="123"/>
      <c r="I66" s="123"/>
      <c r="J66" s="123"/>
      <c r="K66" s="123"/>
      <c r="L66" s="123"/>
      <c r="M66" s="123"/>
      <c r="N66" s="123"/>
      <c r="O66" s="123"/>
      <c r="P66" s="94">
        <f>(D66+E66+F66+G66+H66+I66+J66+K66+L66+M66+N66+O66)*C6</f>
        <v>0</v>
      </c>
    </row>
    <row r="67" spans="1:16" ht="13.5" thickBot="1">
      <c r="A67" s="2">
        <v>5517</v>
      </c>
      <c r="B67" s="36" t="s">
        <v>142</v>
      </c>
      <c r="C67" s="74" t="s">
        <v>353</v>
      </c>
      <c r="D67" s="139"/>
      <c r="E67" s="124"/>
      <c r="F67" s="140"/>
      <c r="G67" s="123"/>
      <c r="H67" s="123"/>
      <c r="I67" s="123"/>
      <c r="J67" s="123"/>
      <c r="K67" s="123"/>
      <c r="L67" s="123"/>
      <c r="M67" s="123"/>
      <c r="N67" s="123"/>
      <c r="O67" s="123"/>
      <c r="P67" s="94">
        <f>(D67+E67+F67+G67+H67+I67+J67+K67+L67+M67+N67+O67)*C6</f>
        <v>0</v>
      </c>
    </row>
    <row r="68" spans="1:16" ht="13.5" thickBot="1">
      <c r="A68" s="2">
        <v>217576</v>
      </c>
      <c r="B68" s="39" t="s">
        <v>529</v>
      </c>
      <c r="C68" s="74" t="s">
        <v>528</v>
      </c>
      <c r="D68" s="139"/>
      <c r="E68" s="124"/>
      <c r="F68" s="140"/>
      <c r="G68" s="123"/>
      <c r="H68" s="123"/>
      <c r="I68" s="123"/>
      <c r="J68" s="123"/>
      <c r="K68" s="123"/>
      <c r="L68" s="123"/>
      <c r="M68" s="123"/>
      <c r="N68" s="123"/>
      <c r="O68" s="123"/>
      <c r="P68" s="94">
        <f>(D68+E68+F68+G68+H68+I68+J68+K68+L68+M68+N68+O68)*C6</f>
        <v>0</v>
      </c>
    </row>
    <row r="69" spans="1:16" ht="13.5" thickBot="1">
      <c r="A69" s="2">
        <v>217577</v>
      </c>
      <c r="B69" s="38" t="s">
        <v>143</v>
      </c>
      <c r="C69" s="91" t="s">
        <v>353</v>
      </c>
      <c r="D69" s="139"/>
      <c r="E69" s="124"/>
      <c r="F69" s="140"/>
      <c r="G69" s="123"/>
      <c r="H69" s="123"/>
      <c r="I69" s="123"/>
      <c r="J69" s="123"/>
      <c r="K69" s="123"/>
      <c r="L69" s="123"/>
      <c r="M69" s="123"/>
      <c r="N69" s="123"/>
      <c r="O69" s="123"/>
      <c r="P69" s="94">
        <f>(D69+E69+F69+G69+H69+I69+J69+K69+L69+M69+N69+O69)*C6</f>
        <v>0</v>
      </c>
    </row>
    <row r="70" spans="1:16" ht="13.5" thickBot="1">
      <c r="A70" s="5">
        <v>365488</v>
      </c>
      <c r="B70" s="38" t="s">
        <v>124</v>
      </c>
      <c r="C70" s="100" t="s">
        <v>353</v>
      </c>
      <c r="D70" s="139"/>
      <c r="E70" s="124"/>
      <c r="F70" s="140"/>
      <c r="G70" s="123"/>
      <c r="H70" s="123"/>
      <c r="I70" s="123"/>
      <c r="J70" s="123"/>
      <c r="K70" s="123"/>
      <c r="L70" s="123"/>
      <c r="M70" s="123"/>
      <c r="N70" s="123"/>
      <c r="O70" s="123"/>
      <c r="P70" s="94">
        <f>(D70+E70+F70+G70+H70+I70+J70+K70+L70+M70+N70+O70)*C6</f>
        <v>0</v>
      </c>
    </row>
    <row r="71" spans="1:16" ht="13.5" thickBot="1">
      <c r="A71" s="2">
        <v>217579</v>
      </c>
      <c r="B71" s="38" t="s">
        <v>144</v>
      </c>
      <c r="C71" s="91" t="s">
        <v>353</v>
      </c>
      <c r="D71" s="139"/>
      <c r="E71" s="124"/>
      <c r="F71" s="140"/>
      <c r="G71" s="123"/>
      <c r="H71" s="123"/>
      <c r="I71" s="123"/>
      <c r="J71" s="123"/>
      <c r="K71" s="123"/>
      <c r="L71" s="123"/>
      <c r="M71" s="123"/>
      <c r="N71" s="123"/>
      <c r="O71" s="123"/>
      <c r="P71" s="94">
        <f>(D71+E71+F71+G71+H71+I71+J71+K71+L71+M71+N71+O71)*C6</f>
        <v>0</v>
      </c>
    </row>
    <row r="72" spans="1:16" ht="13.5" thickBot="1">
      <c r="A72" s="2">
        <v>217583</v>
      </c>
      <c r="B72" s="38" t="s">
        <v>145</v>
      </c>
      <c r="C72" s="74" t="s">
        <v>353</v>
      </c>
      <c r="D72" s="139"/>
      <c r="E72" s="124"/>
      <c r="F72" s="140"/>
      <c r="G72" s="123"/>
      <c r="H72" s="123"/>
      <c r="I72" s="123"/>
      <c r="J72" s="123"/>
      <c r="K72" s="123"/>
      <c r="L72" s="123"/>
      <c r="M72" s="123"/>
      <c r="N72" s="123"/>
      <c r="O72" s="123"/>
      <c r="P72" s="94">
        <f>(D72+E72+F72+G72+H72+I72+J72+K72+L72+M72+N72+O72)*C6</f>
        <v>0</v>
      </c>
    </row>
    <row r="73" spans="1:16" ht="13.5" thickBot="1">
      <c r="A73" s="5">
        <v>254411</v>
      </c>
      <c r="B73" s="97" t="s">
        <v>125</v>
      </c>
      <c r="C73" s="74" t="s">
        <v>353</v>
      </c>
      <c r="D73" s="139"/>
      <c r="E73" s="124"/>
      <c r="F73" s="140"/>
      <c r="G73" s="123"/>
      <c r="H73" s="123"/>
      <c r="I73" s="123"/>
      <c r="J73" s="123"/>
      <c r="K73" s="123"/>
      <c r="L73" s="123"/>
      <c r="M73" s="123"/>
      <c r="N73" s="123"/>
      <c r="O73" s="123"/>
      <c r="P73" s="94">
        <f>(D73+E73+F73+G73+H73+I73+J73+K73+L73+M73+N73+O73)*C6</f>
        <v>0</v>
      </c>
    </row>
    <row r="74" spans="1:16" ht="13.5" thickBot="1">
      <c r="A74" s="2">
        <v>217584</v>
      </c>
      <c r="B74" s="146" t="s">
        <v>126</v>
      </c>
      <c r="C74" s="76" t="s">
        <v>353</v>
      </c>
      <c r="D74" s="139"/>
      <c r="E74" s="124"/>
      <c r="F74" s="140"/>
      <c r="G74" s="123"/>
      <c r="H74" s="123"/>
      <c r="I74" s="123"/>
      <c r="J74" s="123"/>
      <c r="K74" s="123"/>
      <c r="L74" s="123"/>
      <c r="M74" s="123"/>
      <c r="N74" s="123"/>
      <c r="O74" s="123"/>
      <c r="P74" s="94">
        <f>(D74+E74+F74+G74+H74+I74+J74+K74+L74+M74+N74+O74)*C6</f>
        <v>0</v>
      </c>
    </row>
    <row r="75" spans="1:16" ht="13.5" thickBot="1">
      <c r="A75" s="2">
        <v>5517</v>
      </c>
      <c r="B75" s="132" t="s">
        <v>127</v>
      </c>
      <c r="C75" s="74" t="s">
        <v>353</v>
      </c>
      <c r="D75" s="139"/>
      <c r="E75" s="124"/>
      <c r="F75" s="140"/>
      <c r="G75" s="123"/>
      <c r="H75" s="123"/>
      <c r="I75" s="123"/>
      <c r="J75" s="123"/>
      <c r="K75" s="123"/>
      <c r="L75" s="123"/>
      <c r="M75" s="123"/>
      <c r="N75" s="123"/>
      <c r="O75" s="123"/>
      <c r="P75" s="94">
        <f>(D75+E75+F75+G75+H75+I75+J75+K75+L75+M75+N75+O75)*C6</f>
        <v>0</v>
      </c>
    </row>
    <row r="76" spans="1:16" ht="13.5" thickBot="1">
      <c r="A76" s="2">
        <v>412025</v>
      </c>
      <c r="B76" s="138" t="s">
        <v>106</v>
      </c>
      <c r="C76" s="74" t="s">
        <v>353</v>
      </c>
      <c r="D76" s="139"/>
      <c r="E76" s="124"/>
      <c r="F76" s="140"/>
      <c r="G76" s="123"/>
      <c r="H76" s="123"/>
      <c r="I76" s="123"/>
      <c r="J76" s="123"/>
      <c r="K76" s="123"/>
      <c r="L76" s="123"/>
      <c r="M76" s="123"/>
      <c r="N76" s="123"/>
      <c r="O76" s="123"/>
      <c r="P76" s="94">
        <f>(D76+E76+F76+G76+H76+I76+J76+K76+L76+M76+N76+O76)*C6</f>
        <v>0</v>
      </c>
    </row>
    <row r="77" spans="1:16" ht="13.5" thickBot="1">
      <c r="A77" s="2">
        <v>382332</v>
      </c>
      <c r="B77" s="87" t="s">
        <v>107</v>
      </c>
      <c r="C77" s="74" t="s">
        <v>353</v>
      </c>
      <c r="D77" s="139"/>
      <c r="E77" s="124"/>
      <c r="F77" s="140"/>
      <c r="G77" s="123"/>
      <c r="H77" s="123"/>
      <c r="I77" s="123"/>
      <c r="J77" s="123"/>
      <c r="K77" s="123"/>
      <c r="L77" s="123"/>
      <c r="M77" s="123"/>
      <c r="N77" s="123"/>
      <c r="O77" s="123"/>
      <c r="P77" s="94">
        <f>(D77+E77+F77+G77+H77+I77+J77+K77+L77+M77+N77+O77)*C6</f>
        <v>0</v>
      </c>
    </row>
    <row r="78" spans="1:16" ht="13.5" thickBot="1">
      <c r="A78" s="2">
        <v>304394</v>
      </c>
      <c r="B78" s="87" t="s">
        <v>108</v>
      </c>
      <c r="C78" s="74" t="s">
        <v>353</v>
      </c>
      <c r="D78" s="124"/>
      <c r="E78" s="124"/>
      <c r="F78" s="140"/>
      <c r="G78" s="123"/>
      <c r="H78" s="123"/>
      <c r="I78" s="123"/>
      <c r="J78" s="123"/>
      <c r="K78" s="123"/>
      <c r="L78" s="123"/>
      <c r="M78" s="123"/>
      <c r="N78" s="123"/>
      <c r="O78" s="123"/>
      <c r="P78" s="94">
        <f>(D78+E78+F78+G78+H78+I78+J78+K78+L78+M78+N78+O78)*C6</f>
        <v>0</v>
      </c>
    </row>
    <row r="79" spans="1:16" ht="13.5" thickBot="1">
      <c r="A79" s="6">
        <v>352298</v>
      </c>
      <c r="B79" s="132" t="s">
        <v>109</v>
      </c>
      <c r="C79" s="74" t="s">
        <v>353</v>
      </c>
      <c r="D79" s="139"/>
      <c r="E79" s="124"/>
      <c r="F79" s="140"/>
      <c r="G79" s="123"/>
      <c r="H79" s="123"/>
      <c r="I79" s="123"/>
      <c r="J79" s="123"/>
      <c r="K79" s="123"/>
      <c r="L79" s="123"/>
      <c r="M79" s="123"/>
      <c r="N79" s="123"/>
      <c r="O79" s="123"/>
      <c r="P79" s="94">
        <f>(D79+E79+F79+G79+H79+I79+J79+K79+L79+M79+N79+O79)*C6</f>
        <v>0</v>
      </c>
    </row>
    <row r="80" spans="1:16" ht="13.5" thickBot="1">
      <c r="A80" s="2">
        <v>252420</v>
      </c>
      <c r="B80" s="97" t="s">
        <v>110</v>
      </c>
      <c r="C80" s="74" t="s">
        <v>353</v>
      </c>
      <c r="D80" s="139"/>
      <c r="E80" s="124"/>
      <c r="F80" s="140"/>
      <c r="G80" s="123"/>
      <c r="H80" s="123"/>
      <c r="I80" s="123"/>
      <c r="J80" s="123"/>
      <c r="K80" s="123"/>
      <c r="L80" s="123"/>
      <c r="M80" s="123"/>
      <c r="N80" s="123"/>
      <c r="O80" s="123"/>
      <c r="P80" s="94">
        <f>(D80+E80+F80+G80+H80+I80+J80+K80+L80+M80+N80+O80)*C6</f>
        <v>0</v>
      </c>
    </row>
    <row r="81" spans="1:16" ht="13.5" thickBot="1">
      <c r="A81" s="6">
        <v>252422</v>
      </c>
      <c r="B81" s="147" t="s">
        <v>111</v>
      </c>
      <c r="C81" s="32" t="s">
        <v>353</v>
      </c>
      <c r="D81" s="139"/>
      <c r="E81" s="124"/>
      <c r="F81" s="140"/>
      <c r="G81" s="123"/>
      <c r="H81" s="123"/>
      <c r="I81" s="123"/>
      <c r="J81" s="123"/>
      <c r="K81" s="123"/>
      <c r="L81" s="123"/>
      <c r="M81" s="123"/>
      <c r="N81" s="123"/>
      <c r="O81" s="123"/>
      <c r="P81" s="94">
        <f>(D81+E81+F81+G81+H81+I81+J81+K81+L81+M81+N81+O81)*C6</f>
        <v>0</v>
      </c>
    </row>
    <row r="82" spans="1:16" ht="13.5" thickBot="1">
      <c r="A82" s="2">
        <v>422814</v>
      </c>
      <c r="B82" s="138" t="s">
        <v>68</v>
      </c>
      <c r="C82" s="32" t="s">
        <v>357</v>
      </c>
      <c r="D82" s="139"/>
      <c r="E82" s="124"/>
      <c r="F82" s="140"/>
      <c r="G82" s="123"/>
      <c r="H82" s="123"/>
      <c r="I82" s="123"/>
      <c r="J82" s="123"/>
      <c r="K82" s="123"/>
      <c r="L82" s="123"/>
      <c r="M82" s="123"/>
      <c r="N82" s="123"/>
      <c r="O82" s="123"/>
      <c r="P82" s="94">
        <f>(D82+E82+F82+G82+H82+I82+J82+K82+L82+M82+N82+O82)*C6</f>
        <v>0</v>
      </c>
    </row>
    <row r="83" spans="1:16" ht="13.5" thickBot="1">
      <c r="A83" s="15">
        <v>217126</v>
      </c>
      <c r="B83" s="97" t="s">
        <v>146</v>
      </c>
      <c r="C83" s="32" t="s">
        <v>353</v>
      </c>
      <c r="D83" s="139"/>
      <c r="E83" s="124"/>
      <c r="F83" s="140"/>
      <c r="G83" s="123"/>
      <c r="H83" s="123"/>
      <c r="I83" s="123"/>
      <c r="J83" s="123"/>
      <c r="K83" s="123"/>
      <c r="L83" s="123"/>
      <c r="M83" s="123"/>
      <c r="N83" s="123"/>
      <c r="O83" s="123"/>
      <c r="P83" s="94">
        <f>(D83+E83+F83+G83+H83+I83+J83+K83+L83+M83+N83+O83)*C6</f>
        <v>0</v>
      </c>
    </row>
    <row r="84" spans="1:16" ht="13.5" thickBot="1">
      <c r="A84" s="2">
        <v>99430</v>
      </c>
      <c r="B84" s="97" t="s">
        <v>147</v>
      </c>
      <c r="C84" s="74" t="s">
        <v>353</v>
      </c>
      <c r="D84" s="124"/>
      <c r="E84" s="124"/>
      <c r="F84" s="140"/>
      <c r="G84" s="123"/>
      <c r="H84" s="123"/>
      <c r="I84" s="123"/>
      <c r="J84" s="123"/>
      <c r="K84" s="123"/>
      <c r="L84" s="123"/>
      <c r="M84" s="123"/>
      <c r="N84" s="123"/>
      <c r="O84" s="123"/>
      <c r="P84" s="94">
        <f>(D84+E84+F84+G84+H84+I84+J84+K84+L84+M84+N84+O84)*C6</f>
        <v>0</v>
      </c>
    </row>
    <row r="85" spans="1:16" ht="13.5" thickBot="1">
      <c r="A85" s="5">
        <v>217124</v>
      </c>
      <c r="B85" s="97" t="s">
        <v>634</v>
      </c>
      <c r="C85" s="74" t="s">
        <v>353</v>
      </c>
      <c r="D85" s="124"/>
      <c r="E85" s="124"/>
      <c r="F85" s="140"/>
      <c r="G85" s="123"/>
      <c r="H85" s="123"/>
      <c r="I85" s="123"/>
      <c r="J85" s="123"/>
      <c r="K85" s="123"/>
      <c r="L85" s="123"/>
      <c r="M85" s="123"/>
      <c r="N85" s="123"/>
      <c r="O85" s="123"/>
      <c r="P85" s="94">
        <f>(D85+E85+F85+G85+H85+I85+J85+K85+L85+M85+N85+O85)*C6</f>
        <v>0</v>
      </c>
    </row>
    <row r="86" spans="1:16" ht="13.5" thickBot="1">
      <c r="A86" s="2">
        <v>217128</v>
      </c>
      <c r="B86" s="38" t="s">
        <v>148</v>
      </c>
      <c r="C86" s="74" t="s">
        <v>353</v>
      </c>
      <c r="D86" s="124"/>
      <c r="E86" s="124"/>
      <c r="F86" s="140"/>
      <c r="G86" s="123"/>
      <c r="H86" s="123"/>
      <c r="I86" s="123"/>
      <c r="J86" s="123"/>
      <c r="K86" s="123"/>
      <c r="L86" s="123"/>
      <c r="M86" s="123"/>
      <c r="N86" s="123"/>
      <c r="O86" s="123"/>
      <c r="P86" s="94">
        <f>(D86+E86+F86+G86+H86+I86+J86+K86+L86+M86+N86+O86)*C6</f>
        <v>0</v>
      </c>
    </row>
    <row r="87" spans="1:16" ht="13.5" thickBot="1">
      <c r="A87" s="2">
        <v>99490</v>
      </c>
      <c r="B87" s="41" t="s">
        <v>149</v>
      </c>
      <c r="C87" s="74" t="s">
        <v>353</v>
      </c>
      <c r="D87" s="124"/>
      <c r="E87" s="124"/>
      <c r="F87" s="140"/>
      <c r="G87" s="123"/>
      <c r="H87" s="123"/>
      <c r="I87" s="123"/>
      <c r="J87" s="123"/>
      <c r="K87" s="123"/>
      <c r="L87" s="123"/>
      <c r="M87" s="123"/>
      <c r="N87" s="123"/>
      <c r="O87" s="123"/>
      <c r="P87" s="94">
        <f>(D87+E87+F87+G87+H87+I87+J87+K87+L87+M87+N87+O87)*C6</f>
        <v>0</v>
      </c>
    </row>
    <row r="88" spans="1:16" ht="13.5" thickBot="1">
      <c r="A88" s="5">
        <v>150517</v>
      </c>
      <c r="B88" s="146" t="s">
        <v>140</v>
      </c>
      <c r="C88" s="74" t="s">
        <v>353</v>
      </c>
      <c r="D88" s="124"/>
      <c r="E88" s="124"/>
      <c r="F88" s="140"/>
      <c r="G88" s="123"/>
      <c r="H88" s="123"/>
      <c r="I88" s="123"/>
      <c r="J88" s="123"/>
      <c r="K88" s="123"/>
      <c r="L88" s="123"/>
      <c r="M88" s="123"/>
      <c r="N88" s="123"/>
      <c r="O88" s="123"/>
      <c r="P88" s="94">
        <f>(D88+E88+F88+G88+H88+I88+J88+K88+L88+M88+N88+O88)*C6</f>
        <v>0</v>
      </c>
    </row>
    <row r="89" spans="1:16" ht="13.5" thickBot="1">
      <c r="A89" s="2">
        <v>389128</v>
      </c>
      <c r="B89" s="97" t="s">
        <v>128</v>
      </c>
      <c r="C89" s="74" t="s">
        <v>353</v>
      </c>
      <c r="D89" s="124"/>
      <c r="E89" s="124"/>
      <c r="F89" s="140"/>
      <c r="G89" s="123"/>
      <c r="H89" s="123"/>
      <c r="I89" s="123"/>
      <c r="J89" s="123"/>
      <c r="K89" s="123"/>
      <c r="L89" s="123"/>
      <c r="M89" s="123"/>
      <c r="N89" s="123"/>
      <c r="O89" s="123"/>
      <c r="P89" s="94">
        <f>(D89+E89+F89+G89+H89+I89+J89+K89+L89+M89+N89+O89)*C6</f>
        <v>0</v>
      </c>
    </row>
    <row r="90" spans="1:16" ht="13.5" thickBot="1">
      <c r="A90" s="2">
        <v>238343</v>
      </c>
      <c r="B90" s="88" t="s">
        <v>129</v>
      </c>
      <c r="C90" s="89" t="s">
        <v>353</v>
      </c>
      <c r="D90" s="139"/>
      <c r="E90" s="124"/>
      <c r="F90" s="140"/>
      <c r="G90" s="123"/>
      <c r="H90" s="123"/>
      <c r="I90" s="123"/>
      <c r="J90" s="123"/>
      <c r="K90" s="123"/>
      <c r="L90" s="123"/>
      <c r="M90" s="123"/>
      <c r="N90" s="123"/>
      <c r="O90" s="123"/>
      <c r="P90" s="94">
        <f>(D90+E90+F90+G90+H90+I90+J90+K90+L90+M90+N90+O90)*C6</f>
        <v>0</v>
      </c>
    </row>
    <row r="91" spans="1:16" ht="13.5" thickBot="1">
      <c r="A91" s="5">
        <v>217523</v>
      </c>
      <c r="B91" s="97" t="s">
        <v>130</v>
      </c>
      <c r="C91" s="32" t="s">
        <v>528</v>
      </c>
      <c r="D91" s="139"/>
      <c r="E91" s="124"/>
      <c r="F91" s="140"/>
      <c r="G91" s="123"/>
      <c r="H91" s="123"/>
      <c r="I91" s="123"/>
      <c r="J91" s="123"/>
      <c r="K91" s="123"/>
      <c r="L91" s="123"/>
      <c r="M91" s="123"/>
      <c r="N91" s="123"/>
      <c r="O91" s="123"/>
      <c r="P91" s="94">
        <f>(D91+E91+F91+G91+H91+I91+J91+K91+L91+M91+N91+O91)*C6</f>
        <v>0</v>
      </c>
    </row>
    <row r="92" spans="1:16" ht="23.25" thickBot="1">
      <c r="A92" s="5">
        <v>255203</v>
      </c>
      <c r="B92" s="97" t="s">
        <v>131</v>
      </c>
      <c r="C92" s="32" t="s">
        <v>353</v>
      </c>
      <c r="D92" s="139"/>
      <c r="E92" s="124"/>
      <c r="F92" s="140"/>
      <c r="G92" s="123"/>
      <c r="H92" s="123"/>
      <c r="I92" s="123"/>
      <c r="J92" s="123"/>
      <c r="K92" s="123"/>
      <c r="L92" s="123"/>
      <c r="M92" s="123"/>
      <c r="N92" s="123"/>
      <c r="O92" s="123"/>
      <c r="P92" s="94">
        <f>(D92+E92+F92+G92+H92+I92+J92+K92+L92+M92+N92+O92)*C6</f>
        <v>0</v>
      </c>
    </row>
    <row r="93" spans="1:16" ht="13.5" thickBot="1">
      <c r="A93" s="6">
        <v>254699</v>
      </c>
      <c r="B93" s="132" t="s">
        <v>478</v>
      </c>
      <c r="C93" s="32" t="s">
        <v>353</v>
      </c>
      <c r="D93" s="124"/>
      <c r="E93" s="124"/>
      <c r="F93" s="140"/>
      <c r="G93" s="123"/>
      <c r="H93" s="123"/>
      <c r="I93" s="123"/>
      <c r="J93" s="123"/>
      <c r="K93" s="123"/>
      <c r="L93" s="123"/>
      <c r="M93" s="123"/>
      <c r="N93" s="123"/>
      <c r="O93" s="123"/>
      <c r="P93" s="94">
        <f>(D93+E93+F93+G93+H93+I93+J93+K93+L93+M93+N93+O93)*C6</f>
        <v>0</v>
      </c>
    </row>
    <row r="94" spans="1:16" ht="13.5" thickBot="1">
      <c r="A94" s="2">
        <v>217542</v>
      </c>
      <c r="B94" s="146" t="s">
        <v>132</v>
      </c>
      <c r="C94" s="75" t="s">
        <v>353</v>
      </c>
      <c r="D94" s="124"/>
      <c r="E94" s="124"/>
      <c r="F94" s="140"/>
      <c r="G94" s="123"/>
      <c r="H94" s="123"/>
      <c r="I94" s="123"/>
      <c r="J94" s="123"/>
      <c r="K94" s="123"/>
      <c r="L94" s="123"/>
      <c r="M94" s="123"/>
      <c r="N94" s="123"/>
      <c r="O94" s="123"/>
      <c r="P94" s="94">
        <f>(D94+E94+F94+G94+H94+I94+J94+K94+L94+M94+N94+O94)*C6</f>
        <v>0</v>
      </c>
    </row>
    <row r="95" spans="1:16" ht="13.5" thickBot="1">
      <c r="A95" s="5">
        <v>243303</v>
      </c>
      <c r="B95" s="38" t="s">
        <v>134</v>
      </c>
      <c r="C95" s="76" t="s">
        <v>353</v>
      </c>
      <c r="D95" s="139"/>
      <c r="E95" s="124"/>
      <c r="F95" s="140"/>
      <c r="G95" s="123"/>
      <c r="H95" s="123"/>
      <c r="I95" s="123"/>
      <c r="J95" s="123"/>
      <c r="K95" s="123"/>
      <c r="L95" s="123"/>
      <c r="M95" s="123"/>
      <c r="N95" s="123"/>
      <c r="O95" s="123"/>
      <c r="P95" s="94">
        <f>(D95+E95+F95+G95+H95+I95+J95+K95+L95+M95+N95+O95)*C6</f>
        <v>0</v>
      </c>
    </row>
    <row r="96" spans="1:16" ht="13.5" thickBot="1">
      <c r="A96" s="5">
        <v>295796</v>
      </c>
      <c r="B96" s="88" t="s">
        <v>135</v>
      </c>
      <c r="C96" s="76" t="s">
        <v>353</v>
      </c>
      <c r="D96" s="139"/>
      <c r="E96" s="124"/>
      <c r="F96" s="140"/>
      <c r="G96" s="123"/>
      <c r="H96" s="123"/>
      <c r="I96" s="123"/>
      <c r="J96" s="123"/>
      <c r="K96" s="123"/>
      <c r="L96" s="123"/>
      <c r="M96" s="123"/>
      <c r="N96" s="123"/>
      <c r="O96" s="123"/>
      <c r="P96" s="94">
        <f>(D96+E96+F96+G96+H96+I96+J96+K96+L96+M96+N96+O96)*C6</f>
        <v>0</v>
      </c>
    </row>
    <row r="97" spans="1:16" ht="13.5" thickBot="1">
      <c r="A97" s="5">
        <v>402538</v>
      </c>
      <c r="B97" s="97" t="s">
        <v>136</v>
      </c>
      <c r="C97" s="76" t="s">
        <v>353</v>
      </c>
      <c r="D97" s="139"/>
      <c r="E97" s="124"/>
      <c r="F97" s="140"/>
      <c r="G97" s="123"/>
      <c r="H97" s="123"/>
      <c r="I97" s="123"/>
      <c r="J97" s="123"/>
      <c r="K97" s="123"/>
      <c r="L97" s="123"/>
      <c r="M97" s="123"/>
      <c r="N97" s="123"/>
      <c r="O97" s="123"/>
      <c r="P97" s="94">
        <f>(D97+E97+F97+G97+H97+I97+J97+K97+L97+M97+N97+O97)*C6</f>
        <v>0</v>
      </c>
    </row>
    <row r="98" spans="1:16" ht="13.5" thickBot="1">
      <c r="A98" s="2">
        <v>150517</v>
      </c>
      <c r="B98" s="87" t="s">
        <v>133</v>
      </c>
      <c r="C98" s="35" t="s">
        <v>353</v>
      </c>
      <c r="D98" s="139"/>
      <c r="E98" s="124"/>
      <c r="F98" s="140"/>
      <c r="G98" s="123"/>
      <c r="H98" s="123"/>
      <c r="I98" s="123"/>
      <c r="J98" s="123"/>
      <c r="K98" s="123"/>
      <c r="L98" s="123"/>
      <c r="M98" s="123"/>
      <c r="N98" s="123"/>
      <c r="O98" s="123"/>
      <c r="P98" s="94">
        <f>(D98+E98+F98+G98+H98+I98+J98+K98+L98+M98+N98+O98)*C6</f>
        <v>0</v>
      </c>
    </row>
    <row r="99" spans="1:16" ht="13.5" thickBot="1">
      <c r="A99" s="2">
        <v>217540</v>
      </c>
      <c r="B99" s="146" t="s">
        <v>137</v>
      </c>
      <c r="C99" s="76" t="s">
        <v>353</v>
      </c>
      <c r="D99" s="139"/>
      <c r="E99" s="124"/>
      <c r="F99" s="140"/>
      <c r="G99" s="123"/>
      <c r="H99" s="123"/>
      <c r="I99" s="123"/>
      <c r="J99" s="123"/>
      <c r="K99" s="123"/>
      <c r="L99" s="123"/>
      <c r="M99" s="123"/>
      <c r="N99" s="123"/>
      <c r="O99" s="123"/>
      <c r="P99" s="94">
        <f>(D99+E99+F99+G99+H99+I99+J99+K99+L99+M99+N99+O99)*C6</f>
        <v>0</v>
      </c>
    </row>
    <row r="100" spans="1:16" ht="13.5" thickBot="1">
      <c r="A100" s="2">
        <v>217529</v>
      </c>
      <c r="B100" s="148" t="s">
        <v>138</v>
      </c>
      <c r="C100" s="75" t="s">
        <v>353</v>
      </c>
      <c r="D100" s="139"/>
      <c r="E100" s="124"/>
      <c r="F100" s="140"/>
      <c r="G100" s="123"/>
      <c r="H100" s="123"/>
      <c r="I100" s="123"/>
      <c r="J100" s="123"/>
      <c r="K100" s="123"/>
      <c r="L100" s="123"/>
      <c r="M100" s="123"/>
      <c r="N100" s="123"/>
      <c r="O100" s="123"/>
      <c r="P100" s="94">
        <f>(D100+E100+F100+G100+H100+I100+J100+K100+L100+M100+N100+O100)*C6</f>
        <v>0</v>
      </c>
    </row>
  </sheetData>
  <sheetProtection/>
  <mergeCells count="22">
    <mergeCell ref="M8:M9"/>
    <mergeCell ref="N8:N9"/>
    <mergeCell ref="O8:O9"/>
    <mergeCell ref="P8:P9"/>
    <mergeCell ref="G8:G9"/>
    <mergeCell ref="H8:H9"/>
    <mergeCell ref="I8:I9"/>
    <mergeCell ref="J8:J9"/>
    <mergeCell ref="K8:K9"/>
    <mergeCell ref="L8:L9"/>
    <mergeCell ref="A8:A9"/>
    <mergeCell ref="B8:B9"/>
    <mergeCell ref="C8:C9"/>
    <mergeCell ref="D8:D9"/>
    <mergeCell ref="E8:E9"/>
    <mergeCell ref="F8:F9"/>
    <mergeCell ref="A1:P1"/>
    <mergeCell ref="A2:P2"/>
    <mergeCell ref="A3:P3"/>
    <mergeCell ref="A4:P4"/>
    <mergeCell ref="A5:P5"/>
    <mergeCell ref="A6:B6"/>
  </mergeCells>
  <printOptions horizontalCentered="1" verticalCentered="1"/>
  <pageMargins left="0.2362204724409449" right="0.11811023622047245" top="0.2755905511811024" bottom="0.3937007874015748" header="0.1968503937007874" footer="0.31496062992125984"/>
  <pageSetup horizontalDpi="300" verticalDpi="300" orientation="landscape" paperSize="9" scale="90" r:id="rId2"/>
  <drawing r:id="rId1"/>
</worksheet>
</file>

<file path=xl/worksheets/sheet4.xml><?xml version="1.0" encoding="utf-8"?>
<worksheet xmlns="http://schemas.openxmlformats.org/spreadsheetml/2006/main" xmlns:r="http://schemas.openxmlformats.org/officeDocument/2006/relationships">
  <sheetPr codeName="Planilha12"/>
  <dimension ref="A1:P76"/>
  <sheetViews>
    <sheetView view="pageBreakPreview" zoomScaleNormal="80" zoomScaleSheetLayoutView="100" zoomScalePageLayoutView="0" workbookViewId="0" topLeftCell="A1">
      <selection activeCell="D87" sqref="D87"/>
    </sheetView>
  </sheetViews>
  <sheetFormatPr defaultColWidth="89.28125" defaultRowHeight="15"/>
  <cols>
    <col min="1" max="1" width="7.28125" style="1" customWidth="1"/>
    <col min="2" max="2" width="59.7109375" style="1" customWidth="1"/>
    <col min="3" max="3" width="8.00390625" style="1" customWidth="1"/>
    <col min="4" max="15" width="7.57421875" style="1" customWidth="1"/>
    <col min="16" max="16" width="9.00390625" style="27" customWidth="1"/>
    <col min="17" max="16384" width="89.28125" style="1" customWidth="1"/>
  </cols>
  <sheetData>
    <row r="1" spans="1:16" ht="26.25" customHeight="1">
      <c r="A1" s="105" t="s">
        <v>1</v>
      </c>
      <c r="B1" s="105"/>
      <c r="C1" s="105"/>
      <c r="D1" s="105"/>
      <c r="E1" s="105"/>
      <c r="F1" s="105"/>
      <c r="G1" s="105"/>
      <c r="H1" s="105"/>
      <c r="I1" s="105"/>
      <c r="J1" s="105"/>
      <c r="K1" s="105"/>
      <c r="L1" s="105"/>
      <c r="M1" s="105"/>
      <c r="N1" s="105"/>
      <c r="O1" s="105"/>
      <c r="P1" s="105"/>
    </row>
    <row r="2" spans="1:16" ht="16.5" customHeight="1">
      <c r="A2" s="105" t="s">
        <v>2</v>
      </c>
      <c r="B2" s="105"/>
      <c r="C2" s="105"/>
      <c r="D2" s="105"/>
      <c r="E2" s="105"/>
      <c r="F2" s="105"/>
      <c r="G2" s="105"/>
      <c r="H2" s="105"/>
      <c r="I2" s="105"/>
      <c r="J2" s="105"/>
      <c r="K2" s="105"/>
      <c r="L2" s="105"/>
      <c r="M2" s="105"/>
      <c r="N2" s="105"/>
      <c r="O2" s="105"/>
      <c r="P2" s="105"/>
    </row>
    <row r="3" spans="1:16" ht="15" customHeight="1">
      <c r="A3" s="106" t="s">
        <v>497</v>
      </c>
      <c r="B3" s="106"/>
      <c r="C3" s="106"/>
      <c r="D3" s="106"/>
      <c r="E3" s="106"/>
      <c r="F3" s="106"/>
      <c r="G3" s="106"/>
      <c r="H3" s="106"/>
      <c r="I3" s="106"/>
      <c r="J3" s="106"/>
      <c r="K3" s="106"/>
      <c r="L3" s="106"/>
      <c r="M3" s="106"/>
      <c r="N3" s="106"/>
      <c r="O3" s="106"/>
      <c r="P3" s="106"/>
    </row>
    <row r="4" spans="1:16" ht="15" customHeight="1">
      <c r="A4" s="106" t="s">
        <v>498</v>
      </c>
      <c r="B4" s="106"/>
      <c r="C4" s="106"/>
      <c r="D4" s="106"/>
      <c r="E4" s="106"/>
      <c r="F4" s="106"/>
      <c r="G4" s="106"/>
      <c r="H4" s="106"/>
      <c r="I4" s="106"/>
      <c r="J4" s="106"/>
      <c r="K4" s="106"/>
      <c r="L4" s="106"/>
      <c r="M4" s="106"/>
      <c r="N4" s="106"/>
      <c r="O4" s="106"/>
      <c r="P4" s="106"/>
    </row>
    <row r="5" spans="1:16" ht="15" customHeight="1">
      <c r="A5" s="106" t="s">
        <v>499</v>
      </c>
      <c r="B5" s="106"/>
      <c r="C5" s="106"/>
      <c r="D5" s="106"/>
      <c r="E5" s="106"/>
      <c r="F5" s="106"/>
      <c r="G5" s="106"/>
      <c r="H5" s="106"/>
      <c r="I5" s="106"/>
      <c r="J5" s="106"/>
      <c r="K5" s="106"/>
      <c r="L5" s="106"/>
      <c r="M5" s="106"/>
      <c r="N5" s="106"/>
      <c r="O5" s="106"/>
      <c r="P5" s="106"/>
    </row>
    <row r="6" spans="1:16" ht="15.75" customHeight="1">
      <c r="A6" s="109" t="s">
        <v>500</v>
      </c>
      <c r="B6" s="109"/>
      <c r="C6" s="49">
        <v>1</v>
      </c>
      <c r="D6" s="46"/>
      <c r="E6" s="46"/>
      <c r="F6" s="46"/>
      <c r="G6" s="46"/>
      <c r="H6" s="46"/>
      <c r="I6" s="46"/>
      <c r="J6" s="46"/>
      <c r="K6" s="46"/>
      <c r="L6" s="46"/>
      <c r="M6" s="46"/>
      <c r="N6" s="46"/>
      <c r="O6" s="46"/>
      <c r="P6" s="46"/>
    </row>
    <row r="7" spans="1:16" ht="13.5" thickBot="1">
      <c r="A7" s="47"/>
      <c r="B7" s="47"/>
      <c r="C7" s="47"/>
      <c r="D7" s="52" t="s">
        <v>485</v>
      </c>
      <c r="E7" s="52" t="s">
        <v>486</v>
      </c>
      <c r="F7" s="52" t="s">
        <v>487</v>
      </c>
      <c r="G7" s="52" t="s">
        <v>488</v>
      </c>
      <c r="H7" s="52" t="s">
        <v>489</v>
      </c>
      <c r="I7" s="52" t="s">
        <v>490</v>
      </c>
      <c r="J7" s="53" t="s">
        <v>491</v>
      </c>
      <c r="K7" s="52" t="s">
        <v>492</v>
      </c>
      <c r="L7" s="52" t="s">
        <v>493</v>
      </c>
      <c r="M7" s="52" t="s">
        <v>494</v>
      </c>
      <c r="N7" s="52" t="s">
        <v>495</v>
      </c>
      <c r="O7" s="52" t="s">
        <v>496</v>
      </c>
      <c r="P7" s="48"/>
    </row>
    <row r="8" spans="1:16" ht="15.75" customHeight="1">
      <c r="A8" s="103" t="s">
        <v>351</v>
      </c>
      <c r="B8" s="103" t="s">
        <v>352</v>
      </c>
      <c r="C8" s="103" t="s">
        <v>0</v>
      </c>
      <c r="D8" s="101" t="s">
        <v>483</v>
      </c>
      <c r="E8" s="101" t="s">
        <v>483</v>
      </c>
      <c r="F8" s="101" t="s">
        <v>483</v>
      </c>
      <c r="G8" s="101" t="s">
        <v>483</v>
      </c>
      <c r="H8" s="101" t="s">
        <v>483</v>
      </c>
      <c r="I8" s="101" t="s">
        <v>483</v>
      </c>
      <c r="J8" s="101" t="s">
        <v>483</v>
      </c>
      <c r="K8" s="101" t="s">
        <v>483</v>
      </c>
      <c r="L8" s="101" t="s">
        <v>483</v>
      </c>
      <c r="M8" s="101" t="s">
        <v>483</v>
      </c>
      <c r="N8" s="101" t="s">
        <v>483</v>
      </c>
      <c r="O8" s="101" t="s">
        <v>483</v>
      </c>
      <c r="P8" s="107" t="s">
        <v>484</v>
      </c>
    </row>
    <row r="9" spans="1:16" ht="10.5" customHeight="1" thickBot="1">
      <c r="A9" s="110"/>
      <c r="B9" s="104"/>
      <c r="C9" s="104"/>
      <c r="D9" s="102"/>
      <c r="E9" s="102"/>
      <c r="F9" s="102"/>
      <c r="G9" s="102"/>
      <c r="H9" s="102"/>
      <c r="I9" s="102"/>
      <c r="J9" s="102"/>
      <c r="K9" s="102"/>
      <c r="L9" s="102"/>
      <c r="M9" s="102"/>
      <c r="N9" s="102"/>
      <c r="O9" s="102"/>
      <c r="P9" s="108"/>
    </row>
    <row r="10" spans="1:16" ht="23.25" thickBot="1">
      <c r="A10" s="32">
        <v>217774</v>
      </c>
      <c r="B10" s="31" t="s">
        <v>530</v>
      </c>
      <c r="C10" s="32" t="s">
        <v>531</v>
      </c>
      <c r="D10" s="141"/>
      <c r="E10" s="124"/>
      <c r="F10" s="140"/>
      <c r="G10" s="123"/>
      <c r="H10" s="123"/>
      <c r="I10" s="123"/>
      <c r="J10" s="123"/>
      <c r="K10" s="123"/>
      <c r="L10" s="123"/>
      <c r="M10" s="123"/>
      <c r="N10" s="123"/>
      <c r="O10" s="123"/>
      <c r="P10" s="94">
        <f>(D10+E10+F10+G10+H10+I10+J10+K10+L10+M10+N10+O10)*C6</f>
        <v>0</v>
      </c>
    </row>
    <row r="11" spans="1:16" ht="23.25" thickBot="1">
      <c r="A11" s="32">
        <v>217775</v>
      </c>
      <c r="B11" s="45" t="s">
        <v>532</v>
      </c>
      <c r="C11" s="32" t="s">
        <v>531</v>
      </c>
      <c r="D11" s="141"/>
      <c r="E11" s="124"/>
      <c r="F11" s="140"/>
      <c r="G11" s="123"/>
      <c r="H11" s="123"/>
      <c r="I11" s="123"/>
      <c r="J11" s="123"/>
      <c r="K11" s="123"/>
      <c r="L11" s="123"/>
      <c r="M11" s="123"/>
      <c r="N11" s="123"/>
      <c r="O11" s="123"/>
      <c r="P11" s="94">
        <f>(D11+E11+F11+G11+H11+I11+J11+K11+L11+M11+N11+O11)*C6</f>
        <v>0</v>
      </c>
    </row>
    <row r="12" spans="1:16" ht="23.25" thickBot="1">
      <c r="A12" s="32">
        <v>216983</v>
      </c>
      <c r="B12" s="50" t="s">
        <v>284</v>
      </c>
      <c r="C12" s="32" t="s">
        <v>75</v>
      </c>
      <c r="D12" s="128"/>
      <c r="E12" s="124"/>
      <c r="F12" s="140"/>
      <c r="G12" s="123"/>
      <c r="H12" s="123"/>
      <c r="I12" s="123"/>
      <c r="J12" s="123"/>
      <c r="K12" s="123"/>
      <c r="L12" s="123"/>
      <c r="M12" s="123"/>
      <c r="N12" s="123"/>
      <c r="O12" s="123"/>
      <c r="P12" s="94">
        <f>(D12+E12+F12+G12+H12+I12+J12+K12+L12+M12+N12+O12)*C6</f>
        <v>0</v>
      </c>
    </row>
    <row r="13" spans="1:16" ht="23.25" thickBot="1">
      <c r="A13" s="5">
        <v>228907</v>
      </c>
      <c r="B13" s="13" t="s">
        <v>630</v>
      </c>
      <c r="C13" s="68" t="s">
        <v>323</v>
      </c>
      <c r="D13" s="141"/>
      <c r="E13" s="139"/>
      <c r="F13" s="140"/>
      <c r="G13" s="123"/>
      <c r="H13" s="123"/>
      <c r="I13" s="123"/>
      <c r="J13" s="123"/>
      <c r="K13" s="123"/>
      <c r="L13" s="123"/>
      <c r="M13" s="123"/>
      <c r="N13" s="123"/>
      <c r="O13" s="123"/>
      <c r="P13" s="94">
        <f>(D13+E13+F13+G13+H13+I13+J13+K13+L13+M13+N13+O13)*C6</f>
        <v>0</v>
      </c>
    </row>
    <row r="14" spans="1:16" ht="23.25" thickBot="1">
      <c r="A14" s="5">
        <v>228909</v>
      </c>
      <c r="B14" s="13" t="s">
        <v>324</v>
      </c>
      <c r="C14" s="68" t="s">
        <v>323</v>
      </c>
      <c r="D14" s="141"/>
      <c r="E14" s="139"/>
      <c r="F14" s="140"/>
      <c r="G14" s="123"/>
      <c r="H14" s="123"/>
      <c r="I14" s="123"/>
      <c r="J14" s="123"/>
      <c r="K14" s="123"/>
      <c r="L14" s="123"/>
      <c r="M14" s="123"/>
      <c r="N14" s="123"/>
      <c r="O14" s="123"/>
      <c r="P14" s="94">
        <f>(D14+E14+F14+G14+H14+I14+J14+K14+L14+M14+N14+O14)*C6</f>
        <v>0</v>
      </c>
    </row>
    <row r="15" spans="1:16" ht="23.25" thickBot="1">
      <c r="A15" s="2">
        <v>228905</v>
      </c>
      <c r="B15" s="70" t="s">
        <v>325</v>
      </c>
      <c r="C15" s="58" t="s">
        <v>323</v>
      </c>
      <c r="D15" s="141"/>
      <c r="E15" s="139"/>
      <c r="F15" s="140"/>
      <c r="G15" s="123"/>
      <c r="H15" s="123"/>
      <c r="I15" s="123"/>
      <c r="J15" s="123"/>
      <c r="K15" s="123"/>
      <c r="L15" s="123"/>
      <c r="M15" s="123"/>
      <c r="N15" s="123"/>
      <c r="O15" s="123"/>
      <c r="P15" s="94">
        <f>(D15+E15+F15+G15+H15+I15+J15+K15+L15+M15+N15+O15)*C6</f>
        <v>0</v>
      </c>
    </row>
    <row r="16" spans="1:16" ht="23.25" thickBot="1">
      <c r="A16" s="2">
        <v>228906</v>
      </c>
      <c r="B16" s="13" t="s">
        <v>588</v>
      </c>
      <c r="C16" s="68" t="s">
        <v>323</v>
      </c>
      <c r="D16" s="141"/>
      <c r="E16" s="139"/>
      <c r="F16" s="140"/>
      <c r="G16" s="123"/>
      <c r="H16" s="123"/>
      <c r="I16" s="123"/>
      <c r="J16" s="123"/>
      <c r="K16" s="123"/>
      <c r="L16" s="123"/>
      <c r="M16" s="123"/>
      <c r="N16" s="123"/>
      <c r="O16" s="123"/>
      <c r="P16" s="94">
        <f>(D16+E16+F16+G16+H16+I16+J16+K16+L16+M16+N16+O16)*C6</f>
        <v>0</v>
      </c>
    </row>
    <row r="17" spans="1:16" ht="23.25" thickBot="1">
      <c r="A17" s="2">
        <v>17302</v>
      </c>
      <c r="B17" s="70" t="s">
        <v>583</v>
      </c>
      <c r="C17" s="58" t="s">
        <v>355</v>
      </c>
      <c r="D17" s="141"/>
      <c r="E17" s="124"/>
      <c r="F17" s="140"/>
      <c r="G17" s="123"/>
      <c r="H17" s="123"/>
      <c r="I17" s="123"/>
      <c r="J17" s="123"/>
      <c r="K17" s="123"/>
      <c r="L17" s="123"/>
      <c r="M17" s="123"/>
      <c r="N17" s="123"/>
      <c r="O17" s="123"/>
      <c r="P17" s="94">
        <f>(D17+E17+F17+G17+H17+I17+J17+K17+L17+M17+N17+O17)*C6</f>
        <v>0</v>
      </c>
    </row>
    <row r="18" spans="1:16" ht="34.5" thickBot="1">
      <c r="A18" s="5">
        <v>198960</v>
      </c>
      <c r="B18" s="70" t="s">
        <v>533</v>
      </c>
      <c r="C18" s="63" t="s">
        <v>64</v>
      </c>
      <c r="D18" s="128"/>
      <c r="E18" s="124"/>
      <c r="F18" s="140"/>
      <c r="G18" s="123"/>
      <c r="H18" s="123"/>
      <c r="I18" s="123"/>
      <c r="J18" s="123"/>
      <c r="K18" s="123"/>
      <c r="L18" s="123"/>
      <c r="M18" s="123"/>
      <c r="N18" s="123"/>
      <c r="O18" s="123"/>
      <c r="P18" s="94">
        <f>(D18+E18+F18+G18+H18+I18+J18+K18+L18+M18+N18+O18)*C6</f>
        <v>0</v>
      </c>
    </row>
    <row r="19" spans="1:16" ht="23.25" thickBot="1">
      <c r="A19" s="8">
        <v>223028</v>
      </c>
      <c r="B19" s="70" t="s">
        <v>326</v>
      </c>
      <c r="C19" s="68" t="s">
        <v>279</v>
      </c>
      <c r="D19" s="128"/>
      <c r="E19" s="124"/>
      <c r="F19" s="140"/>
      <c r="G19" s="123"/>
      <c r="H19" s="123"/>
      <c r="I19" s="123"/>
      <c r="J19" s="123"/>
      <c r="K19" s="123"/>
      <c r="L19" s="123"/>
      <c r="M19" s="123"/>
      <c r="N19" s="123"/>
      <c r="O19" s="123"/>
      <c r="P19" s="94">
        <f>(D19+E19+F19+G19+H19+I19+J19+K19+L19+M19+N19+O19)*C6</f>
        <v>0</v>
      </c>
    </row>
    <row r="20" spans="1:16" ht="23.25" thickBot="1">
      <c r="A20" s="2">
        <v>379253</v>
      </c>
      <c r="B20" s="13" t="s">
        <v>327</v>
      </c>
      <c r="C20" s="68" t="s">
        <v>323</v>
      </c>
      <c r="D20" s="128"/>
      <c r="E20" s="124"/>
      <c r="F20" s="140"/>
      <c r="G20" s="123"/>
      <c r="H20" s="123"/>
      <c r="I20" s="123"/>
      <c r="J20" s="123"/>
      <c r="K20" s="123"/>
      <c r="L20" s="123"/>
      <c r="M20" s="123"/>
      <c r="N20" s="123"/>
      <c r="O20" s="123"/>
      <c r="P20" s="94">
        <f>(D20+E20+F20+G20+H20+I20+J20+K20+L20+M20+N20+O20)*C6</f>
        <v>0</v>
      </c>
    </row>
    <row r="21" spans="1:16" ht="23.25" thickBot="1">
      <c r="A21" s="2">
        <v>242995</v>
      </c>
      <c r="B21" s="70" t="s">
        <v>328</v>
      </c>
      <c r="C21" s="58" t="s">
        <v>156</v>
      </c>
      <c r="D21" s="128"/>
      <c r="E21" s="124"/>
      <c r="F21" s="140"/>
      <c r="G21" s="123"/>
      <c r="H21" s="123"/>
      <c r="I21" s="123"/>
      <c r="J21" s="123"/>
      <c r="K21" s="123"/>
      <c r="L21" s="123"/>
      <c r="M21" s="123"/>
      <c r="N21" s="123"/>
      <c r="O21" s="123"/>
      <c r="P21" s="94">
        <f>(D21+E21+F21+G21+H21+I21+J21+K21+L21+M21+N21+O21)*C6</f>
        <v>0</v>
      </c>
    </row>
    <row r="22" spans="1:16" ht="23.25" thickBot="1">
      <c r="A22" s="2">
        <v>346922</v>
      </c>
      <c r="B22" s="13" t="s">
        <v>329</v>
      </c>
      <c r="C22" s="58" t="s">
        <v>330</v>
      </c>
      <c r="D22" s="141"/>
      <c r="E22" s="139"/>
      <c r="F22" s="140"/>
      <c r="G22" s="123"/>
      <c r="H22" s="123"/>
      <c r="I22" s="123"/>
      <c r="J22" s="123"/>
      <c r="K22" s="123"/>
      <c r="L22" s="123"/>
      <c r="M22" s="123"/>
      <c r="N22" s="123"/>
      <c r="O22" s="123"/>
      <c r="P22" s="94">
        <f>(D22+E22+F22+G22+H22+I22+J22+K22+L22+M22+N22+O22)*C6</f>
        <v>0</v>
      </c>
    </row>
    <row r="23" spans="1:16" ht="23.25" thickBot="1">
      <c r="A23" s="22">
        <v>223043</v>
      </c>
      <c r="B23" s="40" t="s">
        <v>331</v>
      </c>
      <c r="C23" s="34" t="s">
        <v>332</v>
      </c>
      <c r="D23" s="139"/>
      <c r="E23" s="124"/>
      <c r="F23" s="140"/>
      <c r="G23" s="123"/>
      <c r="H23" s="123"/>
      <c r="I23" s="123"/>
      <c r="J23" s="123"/>
      <c r="K23" s="123"/>
      <c r="L23" s="123"/>
      <c r="M23" s="123"/>
      <c r="N23" s="123"/>
      <c r="O23" s="123"/>
      <c r="P23" s="94">
        <f>(D23+E23+F23+G23+H23+I23+J23+K23+L23+M23+N23+O23)*C6</f>
        <v>0</v>
      </c>
    </row>
    <row r="24" spans="1:16" ht="23.25" thickBot="1">
      <c r="A24" s="22">
        <v>223041</v>
      </c>
      <c r="B24" s="40" t="s">
        <v>333</v>
      </c>
      <c r="C24" s="34" t="s">
        <v>334</v>
      </c>
      <c r="D24" s="139"/>
      <c r="E24" s="124"/>
      <c r="F24" s="140"/>
      <c r="G24" s="123"/>
      <c r="H24" s="123"/>
      <c r="I24" s="123"/>
      <c r="J24" s="123"/>
      <c r="K24" s="123"/>
      <c r="L24" s="123"/>
      <c r="M24" s="123"/>
      <c r="N24" s="123"/>
      <c r="O24" s="123"/>
      <c r="P24" s="94">
        <f>(D24+E24+F24+G24+H24+I24+J24+K24+L24+M24+N24+O24)*C6</f>
        <v>0</v>
      </c>
    </row>
    <row r="25" spans="1:16" ht="23.25" thickBot="1">
      <c r="A25" s="22">
        <v>223040</v>
      </c>
      <c r="B25" s="31" t="s">
        <v>335</v>
      </c>
      <c r="C25" s="32" t="s">
        <v>336</v>
      </c>
      <c r="D25" s="139"/>
      <c r="E25" s="124"/>
      <c r="F25" s="140"/>
      <c r="G25" s="123"/>
      <c r="H25" s="123"/>
      <c r="I25" s="123"/>
      <c r="J25" s="123"/>
      <c r="K25" s="123"/>
      <c r="L25" s="123"/>
      <c r="M25" s="123"/>
      <c r="N25" s="123"/>
      <c r="O25" s="123"/>
      <c r="P25" s="94">
        <f>(D25+E25+F25+G25+H25+I25+J25+K25+L25+M25+N25+O25)*C6</f>
        <v>0</v>
      </c>
    </row>
    <row r="26" spans="1:16" ht="23.25" thickBot="1">
      <c r="A26" s="22">
        <v>222990</v>
      </c>
      <c r="B26" s="31" t="s">
        <v>337</v>
      </c>
      <c r="C26" s="32" t="s">
        <v>323</v>
      </c>
      <c r="D26" s="141"/>
      <c r="E26" s="124"/>
      <c r="F26" s="140"/>
      <c r="G26" s="123"/>
      <c r="H26" s="123"/>
      <c r="I26" s="123"/>
      <c r="J26" s="123"/>
      <c r="K26" s="123"/>
      <c r="L26" s="123"/>
      <c r="M26" s="123"/>
      <c r="N26" s="123"/>
      <c r="O26" s="123"/>
      <c r="P26" s="94">
        <f>(D26+E26+F26+G26+H26+I26+J26+K26+L26+M26+N26+O26)*C6</f>
        <v>0</v>
      </c>
    </row>
    <row r="27" spans="1:16" ht="23.25" thickBot="1">
      <c r="A27" s="22">
        <v>365446</v>
      </c>
      <c r="B27" s="40" t="s">
        <v>338</v>
      </c>
      <c r="C27" s="32" t="s">
        <v>339</v>
      </c>
      <c r="D27" s="141"/>
      <c r="E27" s="124"/>
      <c r="F27" s="140"/>
      <c r="G27" s="123"/>
      <c r="H27" s="123"/>
      <c r="I27" s="123"/>
      <c r="J27" s="123"/>
      <c r="K27" s="123"/>
      <c r="L27" s="123"/>
      <c r="M27" s="123"/>
      <c r="N27" s="123"/>
      <c r="O27" s="123"/>
      <c r="P27" s="94">
        <f>(D27+E27+F27+G27+H27+I27+J27+K27+L27+M27+N27+O27)*C6</f>
        <v>0</v>
      </c>
    </row>
    <row r="28" spans="1:16" ht="23.25" thickBot="1">
      <c r="A28" s="22">
        <v>103179</v>
      </c>
      <c r="B28" s="37" t="s">
        <v>589</v>
      </c>
      <c r="C28" s="32" t="s">
        <v>339</v>
      </c>
      <c r="D28" s="139"/>
      <c r="E28" s="124"/>
      <c r="F28" s="140"/>
      <c r="G28" s="123"/>
      <c r="H28" s="123"/>
      <c r="I28" s="123"/>
      <c r="J28" s="123"/>
      <c r="K28" s="123"/>
      <c r="L28" s="123"/>
      <c r="M28" s="123"/>
      <c r="N28" s="123"/>
      <c r="O28" s="123"/>
      <c r="P28" s="94">
        <f>(D28+E28+F28+G28+H28+I28+J28+K28+L28+M28+N28+O28)*C6</f>
        <v>0</v>
      </c>
    </row>
    <row r="29" spans="1:16" ht="23.25" thickBot="1">
      <c r="A29" s="22">
        <v>356737</v>
      </c>
      <c r="B29" s="33" t="s">
        <v>340</v>
      </c>
      <c r="C29" s="34" t="s">
        <v>323</v>
      </c>
      <c r="D29" s="139"/>
      <c r="E29" s="124"/>
      <c r="F29" s="140"/>
      <c r="G29" s="123"/>
      <c r="H29" s="123"/>
      <c r="I29" s="123"/>
      <c r="J29" s="123"/>
      <c r="K29" s="123"/>
      <c r="L29" s="123"/>
      <c r="M29" s="123"/>
      <c r="N29" s="123"/>
      <c r="O29" s="123"/>
      <c r="P29" s="94">
        <f>(D29+E29+F29+G29+H29+I29+J29+K29+L29+M29+N29+O29)*C6</f>
        <v>0</v>
      </c>
    </row>
    <row r="30" spans="1:16" ht="23.25" thickBot="1">
      <c r="A30" s="22">
        <v>223054</v>
      </c>
      <c r="B30" s="31" t="s">
        <v>341</v>
      </c>
      <c r="C30" s="32" t="s">
        <v>323</v>
      </c>
      <c r="D30" s="139"/>
      <c r="E30" s="124"/>
      <c r="F30" s="140"/>
      <c r="G30" s="123"/>
      <c r="H30" s="123"/>
      <c r="I30" s="123"/>
      <c r="J30" s="123"/>
      <c r="K30" s="123"/>
      <c r="L30" s="123"/>
      <c r="M30" s="123"/>
      <c r="N30" s="123"/>
      <c r="O30" s="123"/>
      <c r="P30" s="94">
        <f>(D30+E30+F30+G30+H30+I30+J30+K30+L30+M30+N30+O30)*C6</f>
        <v>0</v>
      </c>
    </row>
    <row r="31" spans="1:16" ht="23.25" thickBot="1">
      <c r="A31" s="22">
        <v>223055</v>
      </c>
      <c r="B31" s="31" t="s">
        <v>342</v>
      </c>
      <c r="C31" s="34" t="s">
        <v>323</v>
      </c>
      <c r="D31" s="139"/>
      <c r="E31" s="124"/>
      <c r="F31" s="140"/>
      <c r="G31" s="123"/>
      <c r="H31" s="123"/>
      <c r="I31" s="123"/>
      <c r="J31" s="123"/>
      <c r="K31" s="123"/>
      <c r="L31" s="123"/>
      <c r="M31" s="123"/>
      <c r="N31" s="123"/>
      <c r="O31" s="123"/>
      <c r="P31" s="94">
        <f>(D31+E31+F31+G31+H31+I31+J31+K31+L31+M31+N31+O31)*C6</f>
        <v>0</v>
      </c>
    </row>
    <row r="32" spans="1:16" ht="23.25" thickBot="1">
      <c r="A32" s="22">
        <v>223052</v>
      </c>
      <c r="B32" s="31" t="s">
        <v>343</v>
      </c>
      <c r="C32" s="34" t="s">
        <v>323</v>
      </c>
      <c r="D32" s="128"/>
      <c r="E32" s="124"/>
      <c r="F32" s="140"/>
      <c r="G32" s="123"/>
      <c r="H32" s="123"/>
      <c r="I32" s="123"/>
      <c r="J32" s="123"/>
      <c r="K32" s="123"/>
      <c r="L32" s="123"/>
      <c r="M32" s="123"/>
      <c r="N32" s="123"/>
      <c r="O32" s="123"/>
      <c r="P32" s="94">
        <f>(D32+E32+F32+G32+H32+I32+J32+K32+L32+M32+N32+O32)*C6</f>
        <v>0</v>
      </c>
    </row>
    <row r="33" spans="1:16" ht="23.25" thickBot="1">
      <c r="A33" s="22">
        <v>240841</v>
      </c>
      <c r="B33" s="31" t="s">
        <v>256</v>
      </c>
      <c r="C33" s="32" t="s">
        <v>257</v>
      </c>
      <c r="D33" s="139"/>
      <c r="E33" s="124"/>
      <c r="F33" s="140"/>
      <c r="G33" s="123"/>
      <c r="H33" s="123"/>
      <c r="I33" s="123"/>
      <c r="J33" s="123"/>
      <c r="K33" s="123"/>
      <c r="L33" s="123"/>
      <c r="M33" s="123"/>
      <c r="N33" s="123"/>
      <c r="O33" s="123"/>
      <c r="P33" s="94">
        <f>(D33+E33+F33+G33+H33+I33+J33+K33+L33+M33+N33+O33)*C6</f>
        <v>0</v>
      </c>
    </row>
    <row r="34" spans="1:16" ht="23.25" thickBot="1">
      <c r="A34" s="22">
        <v>7765</v>
      </c>
      <c r="B34" s="31" t="s">
        <v>258</v>
      </c>
      <c r="C34" s="32" t="s">
        <v>257</v>
      </c>
      <c r="D34" s="128"/>
      <c r="E34" s="124"/>
      <c r="F34" s="140"/>
      <c r="G34" s="123"/>
      <c r="H34" s="123"/>
      <c r="I34" s="123"/>
      <c r="J34" s="123"/>
      <c r="K34" s="123"/>
      <c r="L34" s="123"/>
      <c r="M34" s="123"/>
      <c r="N34" s="123"/>
      <c r="O34" s="123"/>
      <c r="P34" s="94">
        <f>(D34+E34+F34+G34+H34+I34+J34+K34+L34+M34+N34+O34)*C6</f>
        <v>0</v>
      </c>
    </row>
    <row r="35" spans="1:16" ht="23.25" thickBot="1">
      <c r="A35" s="22">
        <v>68683</v>
      </c>
      <c r="B35" s="31" t="s">
        <v>259</v>
      </c>
      <c r="C35" s="32" t="s">
        <v>260</v>
      </c>
      <c r="D35" s="124"/>
      <c r="E35" s="124"/>
      <c r="F35" s="140"/>
      <c r="G35" s="123"/>
      <c r="H35" s="123"/>
      <c r="I35" s="123"/>
      <c r="J35" s="123"/>
      <c r="K35" s="123"/>
      <c r="L35" s="123"/>
      <c r="M35" s="123"/>
      <c r="N35" s="123"/>
      <c r="O35" s="123"/>
      <c r="P35" s="94">
        <f>(D35+E35+F35+G35+H35+I35+J35+K35+L35+M35+N35+O35)*C6</f>
        <v>0</v>
      </c>
    </row>
    <row r="36" spans="1:16" ht="23.25" thickBot="1">
      <c r="A36" s="43">
        <v>241693</v>
      </c>
      <c r="B36" s="31" t="s">
        <v>270</v>
      </c>
      <c r="C36" s="32" t="s">
        <v>271</v>
      </c>
      <c r="D36" s="139"/>
      <c r="E36" s="124"/>
      <c r="F36" s="140"/>
      <c r="G36" s="123"/>
      <c r="H36" s="123"/>
      <c r="I36" s="123"/>
      <c r="J36" s="123"/>
      <c r="K36" s="123"/>
      <c r="L36" s="123"/>
      <c r="M36" s="123"/>
      <c r="N36" s="123"/>
      <c r="O36" s="123"/>
      <c r="P36" s="94">
        <f>(D36+E36+F36+G36+H36+I36+J36+K36+L36+M36+N36+O36)*C6</f>
        <v>0</v>
      </c>
    </row>
    <row r="37" spans="1:16" ht="34.5" thickBot="1">
      <c r="A37" s="22">
        <v>17310</v>
      </c>
      <c r="B37" s="37" t="s">
        <v>285</v>
      </c>
      <c r="C37" s="32" t="s">
        <v>584</v>
      </c>
      <c r="D37" s="128"/>
      <c r="E37" s="124"/>
      <c r="F37" s="140"/>
      <c r="G37" s="123"/>
      <c r="H37" s="123"/>
      <c r="I37" s="123"/>
      <c r="J37" s="123"/>
      <c r="K37" s="123"/>
      <c r="L37" s="123"/>
      <c r="M37" s="123"/>
      <c r="N37" s="123"/>
      <c r="O37" s="123"/>
      <c r="P37" s="94">
        <f>(D37+E37+F37+G37+H37+I37+J37+K37+L37+M37+N37+O37)*C6</f>
        <v>0</v>
      </c>
    </row>
    <row r="38" spans="1:16" ht="23.25" thickBot="1">
      <c r="A38" s="32">
        <v>223106</v>
      </c>
      <c r="B38" s="31" t="s">
        <v>344</v>
      </c>
      <c r="C38" s="32" t="s">
        <v>244</v>
      </c>
      <c r="D38" s="139"/>
      <c r="E38" s="124"/>
      <c r="F38" s="140"/>
      <c r="G38" s="123"/>
      <c r="H38" s="123"/>
      <c r="I38" s="123"/>
      <c r="J38" s="123"/>
      <c r="K38" s="123"/>
      <c r="L38" s="123"/>
      <c r="M38" s="123"/>
      <c r="N38" s="123"/>
      <c r="O38" s="123"/>
      <c r="P38" s="94">
        <f>(D38+E38+F38+G38+H38+I38+J38+K38+L38+M38+N38+O38)*C6</f>
        <v>0</v>
      </c>
    </row>
    <row r="39" spans="1:16" ht="23.25" thickBot="1">
      <c r="A39" s="42">
        <v>227165</v>
      </c>
      <c r="B39" s="31" t="s">
        <v>276</v>
      </c>
      <c r="C39" s="32" t="s">
        <v>277</v>
      </c>
      <c r="D39" s="128"/>
      <c r="E39" s="124"/>
      <c r="F39" s="140"/>
      <c r="G39" s="123"/>
      <c r="H39" s="123"/>
      <c r="I39" s="123"/>
      <c r="J39" s="123"/>
      <c r="K39" s="123"/>
      <c r="L39" s="123"/>
      <c r="M39" s="123"/>
      <c r="N39" s="123"/>
      <c r="O39" s="123"/>
      <c r="P39" s="94">
        <f>(D39+E39+F39+G39+H39+I39+J39+K39+L39+M39+N39+O39)*C6</f>
        <v>0</v>
      </c>
    </row>
    <row r="40" spans="1:16" ht="34.5" thickBot="1">
      <c r="A40" s="22">
        <v>150510</v>
      </c>
      <c r="B40" s="28" t="s">
        <v>272</v>
      </c>
      <c r="C40" s="32" t="s">
        <v>273</v>
      </c>
      <c r="D40" s="128"/>
      <c r="E40" s="124"/>
      <c r="F40" s="140"/>
      <c r="G40" s="123"/>
      <c r="H40" s="123"/>
      <c r="I40" s="123"/>
      <c r="J40" s="123"/>
      <c r="K40" s="123"/>
      <c r="L40" s="123"/>
      <c r="M40" s="123"/>
      <c r="N40" s="123"/>
      <c r="O40" s="123"/>
      <c r="P40" s="94">
        <f>(D40+E40+F40+G40+H40+I40+J40+K40+L40+M40+N40+O40)*C6</f>
        <v>0</v>
      </c>
    </row>
    <row r="41" spans="1:16" ht="23.25" thickBot="1">
      <c r="A41" s="32">
        <v>227166</v>
      </c>
      <c r="B41" s="31" t="s">
        <v>278</v>
      </c>
      <c r="C41" s="32" t="s">
        <v>279</v>
      </c>
      <c r="D41" s="128"/>
      <c r="E41" s="124"/>
      <c r="F41" s="140"/>
      <c r="G41" s="123"/>
      <c r="H41" s="123"/>
      <c r="I41" s="123"/>
      <c r="J41" s="123"/>
      <c r="K41" s="123"/>
      <c r="L41" s="123"/>
      <c r="M41" s="123"/>
      <c r="N41" s="123"/>
      <c r="O41" s="123"/>
      <c r="P41" s="94">
        <f>(D41+E41+F41+G41+H41+I41+J41+K41+L41+M41+N41+O41)*C6</f>
        <v>0</v>
      </c>
    </row>
    <row r="42" spans="1:16" ht="23.25" thickBot="1">
      <c r="A42" s="73">
        <v>258149</v>
      </c>
      <c r="B42" s="28" t="s">
        <v>629</v>
      </c>
      <c r="C42" s="32" t="s">
        <v>275</v>
      </c>
      <c r="D42" s="124"/>
      <c r="E42" s="124"/>
      <c r="F42" s="140"/>
      <c r="G42" s="123"/>
      <c r="H42" s="123"/>
      <c r="I42" s="123"/>
      <c r="J42" s="123"/>
      <c r="K42" s="123"/>
      <c r="L42" s="123"/>
      <c r="M42" s="123"/>
      <c r="N42" s="123"/>
      <c r="O42" s="123"/>
      <c r="P42" s="94">
        <f>(D42+E42+F42+G42+H42+I42+J42+K42+L42+M42+N42+O42)*C6</f>
        <v>0</v>
      </c>
    </row>
    <row r="43" spans="1:16" ht="23.25" thickBot="1">
      <c r="A43" s="73">
        <v>306442</v>
      </c>
      <c r="B43" s="33" t="s">
        <v>280</v>
      </c>
      <c r="C43" s="32" t="s">
        <v>281</v>
      </c>
      <c r="D43" s="139"/>
      <c r="E43" s="139"/>
      <c r="F43" s="140"/>
      <c r="G43" s="123"/>
      <c r="H43" s="123"/>
      <c r="I43" s="123"/>
      <c r="J43" s="123"/>
      <c r="K43" s="123"/>
      <c r="L43" s="123"/>
      <c r="M43" s="123"/>
      <c r="N43" s="123"/>
      <c r="O43" s="123"/>
      <c r="P43" s="94">
        <f>(D43+E43+F43+G43+H43+I43+J43+K43+L43+M43+N43+O43)*C6</f>
        <v>0</v>
      </c>
    </row>
    <row r="44" spans="1:16" ht="23.25" thickBot="1">
      <c r="A44" s="22">
        <v>230130</v>
      </c>
      <c r="B44" s="31" t="s">
        <v>282</v>
      </c>
      <c r="C44" s="32" t="s">
        <v>275</v>
      </c>
      <c r="D44" s="141"/>
      <c r="E44" s="139"/>
      <c r="F44" s="140"/>
      <c r="G44" s="123"/>
      <c r="H44" s="123"/>
      <c r="I44" s="123"/>
      <c r="J44" s="123"/>
      <c r="K44" s="123"/>
      <c r="L44" s="123"/>
      <c r="M44" s="123"/>
      <c r="N44" s="123"/>
      <c r="O44" s="123"/>
      <c r="P44" s="94">
        <f>(D44+E44+F44+G44+H44+I44+J44+K44+L44+M44+N44+O44)*C6</f>
        <v>0</v>
      </c>
    </row>
    <row r="45" spans="1:16" ht="23.25" thickBot="1">
      <c r="A45" s="22">
        <v>258119</v>
      </c>
      <c r="B45" s="33" t="s">
        <v>581</v>
      </c>
      <c r="C45" s="32" t="s">
        <v>283</v>
      </c>
      <c r="D45" s="139"/>
      <c r="E45" s="124"/>
      <c r="F45" s="140"/>
      <c r="G45" s="123"/>
      <c r="H45" s="123"/>
      <c r="I45" s="123"/>
      <c r="J45" s="123"/>
      <c r="K45" s="123"/>
      <c r="L45" s="123"/>
      <c r="M45" s="123"/>
      <c r="N45" s="123"/>
      <c r="O45" s="123"/>
      <c r="P45" s="94">
        <f>(D45+E45+F45+G45+H45+I45+J45+K45+L45+M45+N45+O45)*C6</f>
        <v>0</v>
      </c>
    </row>
    <row r="46" spans="1:16" ht="23.25" thickBot="1">
      <c r="A46" s="22">
        <v>308763</v>
      </c>
      <c r="B46" s="40" t="s">
        <v>287</v>
      </c>
      <c r="C46" s="32" t="s">
        <v>288</v>
      </c>
      <c r="D46" s="139"/>
      <c r="E46" s="124"/>
      <c r="F46" s="140"/>
      <c r="G46" s="123"/>
      <c r="H46" s="123"/>
      <c r="I46" s="123"/>
      <c r="J46" s="123"/>
      <c r="K46" s="123"/>
      <c r="L46" s="123"/>
      <c r="M46" s="123"/>
      <c r="N46" s="123"/>
      <c r="O46" s="123"/>
      <c r="P46" s="94">
        <f>(D46+E46+F46+G46+H46+I46+J46+K46+L46+M46+N46+O46)*C6</f>
        <v>0</v>
      </c>
    </row>
    <row r="47" spans="1:16" ht="23.25" thickBot="1">
      <c r="A47" s="22">
        <v>259792</v>
      </c>
      <c r="B47" s="33" t="s">
        <v>289</v>
      </c>
      <c r="C47" s="32" t="s">
        <v>290</v>
      </c>
      <c r="D47" s="139"/>
      <c r="E47" s="124"/>
      <c r="F47" s="140"/>
      <c r="G47" s="123"/>
      <c r="H47" s="123"/>
      <c r="I47" s="123"/>
      <c r="J47" s="123"/>
      <c r="K47" s="123"/>
      <c r="L47" s="123"/>
      <c r="M47" s="123"/>
      <c r="N47" s="123"/>
      <c r="O47" s="123"/>
      <c r="P47" s="94">
        <f>(D47+E47+F47+G47+H47+I47+J47+K47+L47+M47+N47+O47)*C6</f>
        <v>0</v>
      </c>
    </row>
    <row r="48" spans="1:16" ht="23.25" thickBot="1">
      <c r="A48" s="22">
        <v>218015</v>
      </c>
      <c r="B48" s="28" t="s">
        <v>480</v>
      </c>
      <c r="C48" s="32" t="s">
        <v>288</v>
      </c>
      <c r="D48" s="139"/>
      <c r="E48" s="124"/>
      <c r="F48" s="140"/>
      <c r="G48" s="123"/>
      <c r="H48" s="123"/>
      <c r="I48" s="123"/>
      <c r="J48" s="123"/>
      <c r="K48" s="123"/>
      <c r="L48" s="123"/>
      <c r="M48" s="123"/>
      <c r="N48" s="123"/>
      <c r="O48" s="123"/>
      <c r="P48" s="94">
        <f>(D48+E48+F48+G48+H48+I48+J48+K48+L48+M48+N48+O48)*C6</f>
        <v>0</v>
      </c>
    </row>
    <row r="49" spans="1:16" ht="23.25" thickBot="1">
      <c r="A49" s="22">
        <v>218018</v>
      </c>
      <c r="B49" s="28" t="s">
        <v>481</v>
      </c>
      <c r="C49" s="32" t="s">
        <v>288</v>
      </c>
      <c r="D49" s="141"/>
      <c r="E49" s="124"/>
      <c r="F49" s="140"/>
      <c r="G49" s="123"/>
      <c r="H49" s="123"/>
      <c r="I49" s="123"/>
      <c r="J49" s="123"/>
      <c r="K49" s="123"/>
      <c r="L49" s="123"/>
      <c r="M49" s="123"/>
      <c r="N49" s="123"/>
      <c r="O49" s="123"/>
      <c r="P49" s="94">
        <f>(D49+E49+F49+G49+H49+I49+J49+K49+L49+M49+N49+O49)*C6</f>
        <v>0</v>
      </c>
    </row>
    <row r="50" spans="1:16" ht="23.25" thickBot="1">
      <c r="A50" s="22">
        <v>150987</v>
      </c>
      <c r="B50" s="28" t="s">
        <v>291</v>
      </c>
      <c r="C50" s="32" t="s">
        <v>290</v>
      </c>
      <c r="D50" s="139"/>
      <c r="E50" s="124"/>
      <c r="F50" s="140"/>
      <c r="G50" s="123"/>
      <c r="H50" s="123"/>
      <c r="I50" s="123"/>
      <c r="J50" s="123"/>
      <c r="K50" s="123"/>
      <c r="L50" s="123"/>
      <c r="M50" s="123"/>
      <c r="N50" s="123"/>
      <c r="O50" s="123"/>
      <c r="P50" s="94">
        <f>(D50+E50+F50+G50+H50+I50+J50+K50+L50+M50+N50+O50)*C6</f>
        <v>0</v>
      </c>
    </row>
    <row r="51" spans="1:16" ht="23.25" thickBot="1">
      <c r="A51" s="22">
        <v>150987</v>
      </c>
      <c r="B51" s="37" t="s">
        <v>286</v>
      </c>
      <c r="C51" s="32" t="s">
        <v>75</v>
      </c>
      <c r="D51" s="149"/>
      <c r="E51" s="124"/>
      <c r="F51" s="140"/>
      <c r="G51" s="123"/>
      <c r="H51" s="123"/>
      <c r="I51" s="123"/>
      <c r="J51" s="123"/>
      <c r="K51" s="123"/>
      <c r="L51" s="123"/>
      <c r="M51" s="123"/>
      <c r="N51" s="123"/>
      <c r="O51" s="123"/>
      <c r="P51" s="94">
        <f>(D51+E51+F51+G51+H51+I51+J51+K51+L51+M51+N51+O51)*C6</f>
        <v>0</v>
      </c>
    </row>
    <row r="52" spans="1:16" ht="23.25" thickBot="1">
      <c r="A52" s="22">
        <v>218011</v>
      </c>
      <c r="B52" s="28" t="s">
        <v>292</v>
      </c>
      <c r="C52" s="32" t="s">
        <v>288</v>
      </c>
      <c r="D52" s="124"/>
      <c r="E52" s="124"/>
      <c r="F52" s="140"/>
      <c r="G52" s="123"/>
      <c r="H52" s="123"/>
      <c r="I52" s="123"/>
      <c r="J52" s="123"/>
      <c r="K52" s="123"/>
      <c r="L52" s="123"/>
      <c r="M52" s="123"/>
      <c r="N52" s="123"/>
      <c r="O52" s="123"/>
      <c r="P52" s="94">
        <f>(D52+E52+F52+G52+H52+I52+J52+K52+L52+M52+N52+O52)*C6</f>
        <v>0</v>
      </c>
    </row>
    <row r="53" spans="1:16" ht="23.25" thickBot="1">
      <c r="A53" s="22">
        <v>5410</v>
      </c>
      <c r="B53" s="37" t="s">
        <v>586</v>
      </c>
      <c r="C53" s="32" t="s">
        <v>355</v>
      </c>
      <c r="D53" s="124"/>
      <c r="E53" s="124"/>
      <c r="F53" s="140"/>
      <c r="G53" s="123"/>
      <c r="H53" s="123"/>
      <c r="I53" s="123"/>
      <c r="J53" s="123"/>
      <c r="K53" s="123"/>
      <c r="L53" s="123"/>
      <c r="M53" s="123"/>
      <c r="N53" s="123"/>
      <c r="O53" s="123"/>
      <c r="P53" s="94">
        <f>(D53+E53+F53+G53+H53+I53+J53+K53+L53+M53+N53+O53)*C6</f>
        <v>0</v>
      </c>
    </row>
    <row r="54" spans="1:16" ht="23.25" thickBot="1">
      <c r="A54" s="22">
        <v>223084</v>
      </c>
      <c r="B54" s="33" t="s">
        <v>345</v>
      </c>
      <c r="C54" s="32" t="s">
        <v>238</v>
      </c>
      <c r="D54" s="139"/>
      <c r="E54" s="124"/>
      <c r="F54" s="140"/>
      <c r="G54" s="123"/>
      <c r="H54" s="123"/>
      <c r="I54" s="123"/>
      <c r="J54" s="123"/>
      <c r="K54" s="123"/>
      <c r="L54" s="123"/>
      <c r="M54" s="123"/>
      <c r="N54" s="123"/>
      <c r="O54" s="123"/>
      <c r="P54" s="94">
        <f>(D54+E54+F54+G54+H54+I54+J54+K54+L54+M54+N54+O54)*C6</f>
        <v>0</v>
      </c>
    </row>
    <row r="55" spans="1:16" ht="23.25" thickBot="1">
      <c r="A55" s="22">
        <v>297323</v>
      </c>
      <c r="B55" s="33" t="s">
        <v>346</v>
      </c>
      <c r="C55" s="32" t="s">
        <v>238</v>
      </c>
      <c r="D55" s="141"/>
      <c r="E55" s="124"/>
      <c r="F55" s="140"/>
      <c r="G55" s="123"/>
      <c r="H55" s="123"/>
      <c r="I55" s="123"/>
      <c r="J55" s="123"/>
      <c r="K55" s="123"/>
      <c r="L55" s="123"/>
      <c r="M55" s="123"/>
      <c r="N55" s="123"/>
      <c r="O55" s="123"/>
      <c r="P55" s="94">
        <f>(D55+E55+F55+G55+H55+I55+J55+K55+L55+M55+N55+O55)*C6</f>
        <v>0</v>
      </c>
    </row>
    <row r="56" spans="1:16" ht="23.25" thickBot="1">
      <c r="A56" s="22">
        <v>327769</v>
      </c>
      <c r="B56" s="31" t="s">
        <v>347</v>
      </c>
      <c r="C56" s="71" t="s">
        <v>348</v>
      </c>
      <c r="D56" s="139"/>
      <c r="E56" s="124"/>
      <c r="F56" s="140"/>
      <c r="G56" s="123"/>
      <c r="H56" s="123"/>
      <c r="I56" s="123"/>
      <c r="J56" s="123"/>
      <c r="K56" s="123"/>
      <c r="L56" s="123"/>
      <c r="M56" s="123"/>
      <c r="N56" s="123"/>
      <c r="O56" s="123"/>
      <c r="P56" s="94">
        <f>(D56+E56+F56+G56+H56+I56+J56+K56+L56+M56+N56+O56)*C6</f>
        <v>0</v>
      </c>
    </row>
    <row r="57" spans="1:16" ht="13.5" thickBot="1">
      <c r="A57" s="22">
        <v>232702</v>
      </c>
      <c r="B57" s="31" t="s">
        <v>534</v>
      </c>
      <c r="C57" s="32" t="s">
        <v>535</v>
      </c>
      <c r="D57" s="139"/>
      <c r="E57" s="124"/>
      <c r="F57" s="140"/>
      <c r="G57" s="123"/>
      <c r="H57" s="123"/>
      <c r="I57" s="123"/>
      <c r="J57" s="123"/>
      <c r="K57" s="123"/>
      <c r="L57" s="123"/>
      <c r="M57" s="123"/>
      <c r="N57" s="123"/>
      <c r="O57" s="123"/>
      <c r="P57" s="94">
        <f>(D57+E57+F57+G57+H57+I57+J57+K57+L57+M57+N57+O57)*C6</f>
        <v>0</v>
      </c>
    </row>
    <row r="58" spans="1:16" ht="13.5" thickBot="1">
      <c r="A58" s="22">
        <v>305734</v>
      </c>
      <c r="B58" s="31" t="s">
        <v>536</v>
      </c>
      <c r="C58" s="32" t="s">
        <v>535</v>
      </c>
      <c r="D58" s="139"/>
      <c r="E58" s="124"/>
      <c r="F58" s="140"/>
      <c r="G58" s="123"/>
      <c r="H58" s="123"/>
      <c r="I58" s="123"/>
      <c r="J58" s="123"/>
      <c r="K58" s="123"/>
      <c r="L58" s="123"/>
      <c r="M58" s="123"/>
      <c r="N58" s="123"/>
      <c r="O58" s="123"/>
      <c r="P58" s="94">
        <f>(D58+E58+F58+G58+H58+I58+J58+K58+L58+M58+N58+O58)*C6</f>
        <v>0</v>
      </c>
    </row>
    <row r="59" spans="1:16" ht="13.5" thickBot="1">
      <c r="A59" s="22">
        <v>217784</v>
      </c>
      <c r="B59" s="31" t="s">
        <v>537</v>
      </c>
      <c r="C59" s="32" t="s">
        <v>535</v>
      </c>
      <c r="D59" s="141"/>
      <c r="E59" s="124"/>
      <c r="F59" s="140"/>
      <c r="G59" s="123"/>
      <c r="H59" s="123"/>
      <c r="I59" s="123"/>
      <c r="J59" s="123"/>
      <c r="K59" s="123"/>
      <c r="L59" s="123"/>
      <c r="M59" s="123"/>
      <c r="N59" s="123"/>
      <c r="O59" s="123"/>
      <c r="P59" s="94">
        <f>(D59+E59+F59+G59+H59+I59+J59+K59+L59+M59+N59+O59)*C6</f>
        <v>0</v>
      </c>
    </row>
    <row r="60" spans="1:16" ht="13.5" thickBot="1">
      <c r="A60" s="24">
        <v>242548</v>
      </c>
      <c r="B60" s="40" t="s">
        <v>62</v>
      </c>
      <c r="C60" s="78" t="s">
        <v>63</v>
      </c>
      <c r="D60" s="141"/>
      <c r="E60" s="124"/>
      <c r="F60" s="140"/>
      <c r="G60" s="123"/>
      <c r="H60" s="123"/>
      <c r="I60" s="123"/>
      <c r="J60" s="123"/>
      <c r="K60" s="123"/>
      <c r="L60" s="123"/>
      <c r="M60" s="123"/>
      <c r="N60" s="123"/>
      <c r="O60" s="123"/>
      <c r="P60" s="94">
        <f>(D60+E60+F60+G60+H60+I60+J60+K60+L60+M60+N60+O60)*C6</f>
        <v>0</v>
      </c>
    </row>
    <row r="61" spans="1:16" ht="23.25" thickBot="1">
      <c r="A61" s="92">
        <v>438784</v>
      </c>
      <c r="B61" s="31" t="s">
        <v>538</v>
      </c>
      <c r="C61" s="32" t="s">
        <v>539</v>
      </c>
      <c r="D61" s="141"/>
      <c r="E61" s="124"/>
      <c r="F61" s="140"/>
      <c r="G61" s="123"/>
      <c r="H61" s="123"/>
      <c r="I61" s="123"/>
      <c r="J61" s="123"/>
      <c r="K61" s="123"/>
      <c r="L61" s="123"/>
      <c r="M61" s="123"/>
      <c r="N61" s="123"/>
      <c r="O61" s="123"/>
      <c r="P61" s="94">
        <f>(D61+E61+F61+G61+H61+I61+J61+K61+L61+M61+N61+O61)*C6</f>
        <v>0</v>
      </c>
    </row>
    <row r="62" spans="1:16" ht="23.25" thickBot="1">
      <c r="A62" s="92">
        <v>279607</v>
      </c>
      <c r="B62" s="40" t="s">
        <v>540</v>
      </c>
      <c r="C62" s="32" t="s">
        <v>539</v>
      </c>
      <c r="D62" s="139"/>
      <c r="E62" s="124"/>
      <c r="F62" s="140"/>
      <c r="G62" s="123"/>
      <c r="H62" s="123"/>
      <c r="I62" s="123"/>
      <c r="J62" s="123"/>
      <c r="K62" s="123"/>
      <c r="L62" s="123"/>
      <c r="M62" s="123"/>
      <c r="N62" s="123"/>
      <c r="O62" s="123"/>
      <c r="P62" s="94">
        <f>(D62+E62+F62+G62+H62+I62+J62+K62+L62+M62+N62+O62)*C6</f>
        <v>0</v>
      </c>
    </row>
    <row r="63" spans="1:16" ht="23.25" thickBot="1">
      <c r="A63" s="24">
        <v>438786</v>
      </c>
      <c r="B63" s="31" t="s">
        <v>541</v>
      </c>
      <c r="C63" s="32" t="s">
        <v>539</v>
      </c>
      <c r="D63" s="141"/>
      <c r="E63" s="124"/>
      <c r="F63" s="140"/>
      <c r="G63" s="123"/>
      <c r="H63" s="123"/>
      <c r="I63" s="123"/>
      <c r="J63" s="123"/>
      <c r="K63" s="123"/>
      <c r="L63" s="123"/>
      <c r="M63" s="123"/>
      <c r="N63" s="123"/>
      <c r="O63" s="123"/>
      <c r="P63" s="94">
        <f>(D63+E63+F63+G63+H63+I63+J63+K63+L63+M63+N63+O63)*C6</f>
        <v>0</v>
      </c>
    </row>
    <row r="64" spans="1:16" ht="13.5" thickBot="1">
      <c r="A64" s="22">
        <v>217797</v>
      </c>
      <c r="B64" s="40" t="s">
        <v>305</v>
      </c>
      <c r="C64" s="32" t="s">
        <v>353</v>
      </c>
      <c r="D64" s="139"/>
      <c r="E64" s="124"/>
      <c r="F64" s="140"/>
      <c r="G64" s="123"/>
      <c r="H64" s="123"/>
      <c r="I64" s="123"/>
      <c r="J64" s="123"/>
      <c r="K64" s="123"/>
      <c r="L64" s="123"/>
      <c r="M64" s="123"/>
      <c r="N64" s="123"/>
      <c r="O64" s="123"/>
      <c r="P64" s="94">
        <f>(D64+E64+F64+G64+H64+I64+J64+K64+L64+M64+N64+O64)*C6</f>
        <v>0</v>
      </c>
    </row>
    <row r="65" spans="1:16" ht="13.5" thickBot="1">
      <c r="A65" s="29">
        <v>217795</v>
      </c>
      <c r="B65" s="40" t="s">
        <v>306</v>
      </c>
      <c r="C65" s="32" t="s">
        <v>353</v>
      </c>
      <c r="D65" s="141"/>
      <c r="E65" s="124"/>
      <c r="F65" s="140"/>
      <c r="G65" s="123"/>
      <c r="H65" s="123"/>
      <c r="I65" s="123"/>
      <c r="J65" s="123"/>
      <c r="K65" s="123"/>
      <c r="L65" s="123"/>
      <c r="M65" s="123"/>
      <c r="N65" s="123"/>
      <c r="O65" s="123"/>
      <c r="P65" s="94">
        <f>(D65+E65+F65+G65+H65+I65+J65+K65+L65+M65+N65+O65)*C6</f>
        <v>0</v>
      </c>
    </row>
    <row r="66" spans="1:16" ht="13.5" thickBot="1">
      <c r="A66" s="22">
        <v>217792</v>
      </c>
      <c r="B66" s="31" t="s">
        <v>307</v>
      </c>
      <c r="C66" s="32" t="s">
        <v>353</v>
      </c>
      <c r="D66" s="139"/>
      <c r="E66" s="124"/>
      <c r="F66" s="140"/>
      <c r="G66" s="123"/>
      <c r="H66" s="123"/>
      <c r="I66" s="123"/>
      <c r="J66" s="123"/>
      <c r="K66" s="123"/>
      <c r="L66" s="123"/>
      <c r="M66" s="123"/>
      <c r="N66" s="123"/>
      <c r="O66" s="123"/>
      <c r="P66" s="94">
        <f>(D66+E66+F66+G66+H66+I66+J66+K66+L66+M66+N66+O66)*C6</f>
        <v>0</v>
      </c>
    </row>
    <row r="67" spans="1:16" ht="23.25" thickBot="1">
      <c r="A67" s="22">
        <v>150988</v>
      </c>
      <c r="B67" s="28" t="s">
        <v>274</v>
      </c>
      <c r="C67" s="32" t="s">
        <v>582</v>
      </c>
      <c r="D67" s="139"/>
      <c r="E67" s="124"/>
      <c r="F67" s="140"/>
      <c r="G67" s="123"/>
      <c r="H67" s="123"/>
      <c r="I67" s="123"/>
      <c r="J67" s="123"/>
      <c r="K67" s="123"/>
      <c r="L67" s="123"/>
      <c r="M67" s="123"/>
      <c r="N67" s="123"/>
      <c r="O67" s="123"/>
      <c r="P67" s="94">
        <f>(D67+E67+F67+G67+H67+I67+J67+K67+L67+M67+N67+O67)*C6</f>
        <v>0</v>
      </c>
    </row>
    <row r="68" spans="1:16" ht="23.25" thickBot="1">
      <c r="A68" s="44">
        <v>150988</v>
      </c>
      <c r="B68" s="37" t="s">
        <v>587</v>
      </c>
      <c r="C68" s="32" t="s">
        <v>355</v>
      </c>
      <c r="D68" s="141"/>
      <c r="E68" s="124"/>
      <c r="F68" s="140"/>
      <c r="G68" s="123"/>
      <c r="H68" s="123"/>
      <c r="I68" s="123"/>
      <c r="J68" s="123"/>
      <c r="K68" s="123"/>
      <c r="L68" s="123"/>
      <c r="M68" s="123"/>
      <c r="N68" s="123"/>
      <c r="O68" s="123"/>
      <c r="P68" s="94">
        <f>(D68+E68+F68+G68+H68+I68+J68+K68+L68+M68+N68+O68)*C6</f>
        <v>0</v>
      </c>
    </row>
    <row r="69" spans="1:16" ht="23.25" thickBot="1">
      <c r="A69" s="22">
        <v>150988</v>
      </c>
      <c r="B69" s="28" t="s">
        <v>349</v>
      </c>
      <c r="C69" s="32" t="s">
        <v>350</v>
      </c>
      <c r="D69" s="141"/>
      <c r="E69" s="124"/>
      <c r="F69" s="140"/>
      <c r="G69" s="123"/>
      <c r="H69" s="123"/>
      <c r="I69" s="123"/>
      <c r="J69" s="123"/>
      <c r="K69" s="123"/>
      <c r="L69" s="123"/>
      <c r="M69" s="123"/>
      <c r="N69" s="123"/>
      <c r="O69" s="123"/>
      <c r="P69" s="94">
        <f>(D69+E69+F69+G69+H69+I69+J69+K69+L69+M69+N69+O69)*C6</f>
        <v>0</v>
      </c>
    </row>
    <row r="70" spans="1:16" ht="13.5" thickBot="1">
      <c r="A70" s="22">
        <v>215961</v>
      </c>
      <c r="B70" s="45" t="s">
        <v>585</v>
      </c>
      <c r="C70" s="32" t="s">
        <v>355</v>
      </c>
      <c r="D70" s="141"/>
      <c r="E70" s="124"/>
      <c r="F70" s="140"/>
      <c r="G70" s="123"/>
      <c r="H70" s="123"/>
      <c r="I70" s="123"/>
      <c r="J70" s="123"/>
      <c r="K70" s="123"/>
      <c r="L70" s="123"/>
      <c r="M70" s="123"/>
      <c r="N70" s="123"/>
      <c r="O70" s="123"/>
      <c r="P70" s="94">
        <f>(D70+E70+F70+G70+H70+I70+J70+K70+L70+M70+N70+O70)*C6</f>
        <v>0</v>
      </c>
    </row>
    <row r="71" spans="1:16" ht="23.25" thickBot="1">
      <c r="A71" s="22">
        <v>381379</v>
      </c>
      <c r="B71" s="33" t="s">
        <v>308</v>
      </c>
      <c r="C71" s="34" t="s">
        <v>75</v>
      </c>
      <c r="D71" s="141"/>
      <c r="E71" s="124"/>
      <c r="F71" s="140"/>
      <c r="G71" s="123"/>
      <c r="H71" s="123"/>
      <c r="I71" s="123"/>
      <c r="J71" s="123"/>
      <c r="K71" s="123"/>
      <c r="L71" s="123"/>
      <c r="M71" s="123"/>
      <c r="N71" s="123"/>
      <c r="O71" s="123"/>
      <c r="P71" s="94">
        <f>(D71+E71+F71+G71+H71+I71+J71+K71+L71+M71+N71+O71)*C6</f>
        <v>0</v>
      </c>
    </row>
    <row r="72" spans="1:16" ht="23.25" thickBot="1">
      <c r="A72" s="22">
        <v>217096</v>
      </c>
      <c r="B72" s="33" t="s">
        <v>309</v>
      </c>
      <c r="C72" s="34" t="s">
        <v>75</v>
      </c>
      <c r="D72" s="139"/>
      <c r="E72" s="124"/>
      <c r="F72" s="140"/>
      <c r="G72" s="123"/>
      <c r="H72" s="123"/>
      <c r="I72" s="123"/>
      <c r="J72" s="123"/>
      <c r="K72" s="123"/>
      <c r="L72" s="123"/>
      <c r="M72" s="123"/>
      <c r="N72" s="123"/>
      <c r="O72" s="123"/>
      <c r="P72" s="94">
        <f>(D72+E72+F72+G72+H72+I72+J72+K72+L72+M72+N72+O72)*C6</f>
        <v>0</v>
      </c>
    </row>
    <row r="73" spans="1:16" ht="23.25" thickBot="1">
      <c r="A73" s="21">
        <v>217097</v>
      </c>
      <c r="B73" s="37" t="s">
        <v>310</v>
      </c>
      <c r="C73" s="34" t="s">
        <v>75</v>
      </c>
      <c r="D73" s="139"/>
      <c r="E73" s="124"/>
      <c r="F73" s="140"/>
      <c r="G73" s="123"/>
      <c r="H73" s="123"/>
      <c r="I73" s="123"/>
      <c r="J73" s="123"/>
      <c r="K73" s="123"/>
      <c r="L73" s="123"/>
      <c r="M73" s="123"/>
      <c r="N73" s="123"/>
      <c r="O73" s="123"/>
      <c r="P73" s="94">
        <f>(D73+E73+F73+G73+H73+I73+J73+K73+L73+M73+N73+O73)*C6</f>
        <v>0</v>
      </c>
    </row>
    <row r="74" spans="1:16" ht="23.25" thickBot="1">
      <c r="A74" s="22">
        <v>217094</v>
      </c>
      <c r="B74" s="33" t="s">
        <v>311</v>
      </c>
      <c r="C74" s="34" t="s">
        <v>75</v>
      </c>
      <c r="D74" s="124"/>
      <c r="E74" s="124"/>
      <c r="F74" s="140"/>
      <c r="G74" s="123"/>
      <c r="H74" s="123"/>
      <c r="I74" s="123"/>
      <c r="J74" s="123"/>
      <c r="K74" s="123"/>
      <c r="L74" s="123"/>
      <c r="M74" s="123"/>
      <c r="N74" s="123"/>
      <c r="O74" s="123"/>
      <c r="P74" s="94">
        <f>(D74+E74+F74+G74+H74+I74+J74+K74+L74+M74+N74+O74)*C6</f>
        <v>0</v>
      </c>
    </row>
    <row r="75" spans="1:16" ht="23.25" thickBot="1">
      <c r="A75" s="22">
        <v>217093</v>
      </c>
      <c r="B75" s="33" t="s">
        <v>312</v>
      </c>
      <c r="C75" s="34" t="s">
        <v>75</v>
      </c>
      <c r="D75" s="149"/>
      <c r="E75" s="124"/>
      <c r="F75" s="140"/>
      <c r="G75" s="123"/>
      <c r="H75" s="123"/>
      <c r="I75" s="123"/>
      <c r="J75" s="123"/>
      <c r="K75" s="123"/>
      <c r="L75" s="123"/>
      <c r="M75" s="123"/>
      <c r="N75" s="123"/>
      <c r="O75" s="123"/>
      <c r="P75" s="94">
        <f>(D75+E75+F75+G75+H75+I75+J75+K75+L75+M75+N75+O75)*C6</f>
        <v>0</v>
      </c>
    </row>
    <row r="76" spans="1:16" ht="23.25" thickBot="1">
      <c r="A76" s="22">
        <v>217092</v>
      </c>
      <c r="B76" s="33" t="s">
        <v>313</v>
      </c>
      <c r="C76" s="34" t="s">
        <v>75</v>
      </c>
      <c r="D76" s="141"/>
      <c r="E76" s="124"/>
      <c r="F76" s="140"/>
      <c r="G76" s="123"/>
      <c r="H76" s="123"/>
      <c r="I76" s="123"/>
      <c r="J76" s="123"/>
      <c r="K76" s="123"/>
      <c r="L76" s="123"/>
      <c r="M76" s="123"/>
      <c r="N76" s="123"/>
      <c r="O76" s="123"/>
      <c r="P76" s="94">
        <f>(D76+E76+F76+G76+H76+I76+J76+K76+L76+M76+N76+O76)*C6</f>
        <v>0</v>
      </c>
    </row>
  </sheetData>
  <sheetProtection/>
  <mergeCells count="22">
    <mergeCell ref="M8:M9"/>
    <mergeCell ref="N8:N9"/>
    <mergeCell ref="O8:O9"/>
    <mergeCell ref="P8:P9"/>
    <mergeCell ref="G8:G9"/>
    <mergeCell ref="H8:H9"/>
    <mergeCell ref="I8:I9"/>
    <mergeCell ref="J8:J9"/>
    <mergeCell ref="K8:K9"/>
    <mergeCell ref="L8:L9"/>
    <mergeCell ref="A8:A9"/>
    <mergeCell ref="B8:B9"/>
    <mergeCell ref="C8:C9"/>
    <mergeCell ref="D8:D9"/>
    <mergeCell ref="E8:E9"/>
    <mergeCell ref="F8:F9"/>
    <mergeCell ref="A1:P1"/>
    <mergeCell ref="A2:P2"/>
    <mergeCell ref="A3:P3"/>
    <mergeCell ref="A4:P4"/>
    <mergeCell ref="A5:P5"/>
    <mergeCell ref="A6:B6"/>
  </mergeCells>
  <printOptions horizontalCentered="1" verticalCentered="1"/>
  <pageMargins left="0.2362204724409449" right="0.11811023622047245" top="0.2755905511811024" bottom="0.3937007874015748" header="0.1968503937007874" footer="0.31496062992125984"/>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sheetPr codeName="Planilha10"/>
  <dimension ref="A1:P126"/>
  <sheetViews>
    <sheetView view="pageBreakPreview" zoomScaleNormal="80" zoomScaleSheetLayoutView="100" zoomScalePageLayoutView="0" workbookViewId="0" topLeftCell="A1">
      <selection activeCell="D10" sqref="D10:O126"/>
    </sheetView>
  </sheetViews>
  <sheetFormatPr defaultColWidth="89.28125" defaultRowHeight="15"/>
  <cols>
    <col min="1" max="1" width="7.28125" style="1" customWidth="1"/>
    <col min="2" max="2" width="59.7109375" style="1" customWidth="1"/>
    <col min="3" max="3" width="5.421875" style="1" customWidth="1"/>
    <col min="4" max="15" width="7.57421875" style="1" customWidth="1"/>
    <col min="16" max="16" width="9.00390625" style="27" customWidth="1"/>
    <col min="17" max="16384" width="89.28125" style="1" customWidth="1"/>
  </cols>
  <sheetData>
    <row r="1" spans="1:16" ht="26.25" customHeight="1">
      <c r="A1" s="105" t="s">
        <v>1</v>
      </c>
      <c r="B1" s="105"/>
      <c r="C1" s="105"/>
      <c r="D1" s="105"/>
      <c r="E1" s="105"/>
      <c r="F1" s="105"/>
      <c r="G1" s="105"/>
      <c r="H1" s="105"/>
      <c r="I1" s="105"/>
      <c r="J1" s="105"/>
      <c r="K1" s="105"/>
      <c r="L1" s="105"/>
      <c r="M1" s="105"/>
      <c r="N1" s="105"/>
      <c r="O1" s="105"/>
      <c r="P1" s="105"/>
    </row>
    <row r="2" spans="1:16" ht="16.5" customHeight="1">
      <c r="A2" s="105" t="s">
        <v>2</v>
      </c>
      <c r="B2" s="105"/>
      <c r="C2" s="105"/>
      <c r="D2" s="105"/>
      <c r="E2" s="105"/>
      <c r="F2" s="105"/>
      <c r="G2" s="105"/>
      <c r="H2" s="105"/>
      <c r="I2" s="105"/>
      <c r="J2" s="105"/>
      <c r="K2" s="105"/>
      <c r="L2" s="105"/>
      <c r="M2" s="105"/>
      <c r="N2" s="105"/>
      <c r="O2" s="105"/>
      <c r="P2" s="105"/>
    </row>
    <row r="3" spans="1:16" ht="15" customHeight="1">
      <c r="A3" s="106" t="s">
        <v>497</v>
      </c>
      <c r="B3" s="106"/>
      <c r="C3" s="106"/>
      <c r="D3" s="106"/>
      <c r="E3" s="106"/>
      <c r="F3" s="106"/>
      <c r="G3" s="106"/>
      <c r="H3" s="106"/>
      <c r="I3" s="106"/>
      <c r="J3" s="106"/>
      <c r="K3" s="106"/>
      <c r="L3" s="106"/>
      <c r="M3" s="106"/>
      <c r="N3" s="106"/>
      <c r="O3" s="106"/>
      <c r="P3" s="106"/>
    </row>
    <row r="4" spans="1:16" ht="15" customHeight="1">
      <c r="A4" s="106" t="s">
        <v>498</v>
      </c>
      <c r="B4" s="106"/>
      <c r="C4" s="106"/>
      <c r="D4" s="106"/>
      <c r="E4" s="106"/>
      <c r="F4" s="106"/>
      <c r="G4" s="106"/>
      <c r="H4" s="106"/>
      <c r="I4" s="106"/>
      <c r="J4" s="106"/>
      <c r="K4" s="106"/>
      <c r="L4" s="106"/>
      <c r="M4" s="106"/>
      <c r="N4" s="106"/>
      <c r="O4" s="106"/>
      <c r="P4" s="106"/>
    </row>
    <row r="5" spans="1:16" ht="15" customHeight="1">
      <c r="A5" s="106" t="s">
        <v>499</v>
      </c>
      <c r="B5" s="106"/>
      <c r="C5" s="106"/>
      <c r="D5" s="106"/>
      <c r="E5" s="106"/>
      <c r="F5" s="106"/>
      <c r="G5" s="106"/>
      <c r="H5" s="106"/>
      <c r="I5" s="106"/>
      <c r="J5" s="106"/>
      <c r="K5" s="106"/>
      <c r="L5" s="106"/>
      <c r="M5" s="106"/>
      <c r="N5" s="106"/>
      <c r="O5" s="106"/>
      <c r="P5" s="106"/>
    </row>
    <row r="6" spans="1:16" ht="15.75" customHeight="1">
      <c r="A6" s="109" t="s">
        <v>500</v>
      </c>
      <c r="B6" s="109"/>
      <c r="C6" s="49">
        <v>1</v>
      </c>
      <c r="D6" s="46"/>
      <c r="E6" s="46"/>
      <c r="F6" s="46"/>
      <c r="G6" s="46"/>
      <c r="H6" s="46"/>
      <c r="I6" s="46"/>
      <c r="J6" s="46"/>
      <c r="K6" s="46"/>
      <c r="L6" s="46"/>
      <c r="M6" s="46"/>
      <c r="N6" s="46"/>
      <c r="O6" s="46"/>
      <c r="P6" s="46"/>
    </row>
    <row r="7" spans="1:16" ht="13.5" thickBot="1">
      <c r="A7" s="47"/>
      <c r="B7" s="47"/>
      <c r="C7" s="47"/>
      <c r="D7" s="52" t="s">
        <v>485</v>
      </c>
      <c r="E7" s="52" t="s">
        <v>486</v>
      </c>
      <c r="F7" s="52" t="s">
        <v>487</v>
      </c>
      <c r="G7" s="52" t="s">
        <v>488</v>
      </c>
      <c r="H7" s="52" t="s">
        <v>489</v>
      </c>
      <c r="I7" s="52" t="s">
        <v>490</v>
      </c>
      <c r="J7" s="53" t="s">
        <v>491</v>
      </c>
      <c r="K7" s="52" t="s">
        <v>492</v>
      </c>
      <c r="L7" s="52" t="s">
        <v>493</v>
      </c>
      <c r="M7" s="52" t="s">
        <v>494</v>
      </c>
      <c r="N7" s="52" t="s">
        <v>495</v>
      </c>
      <c r="O7" s="52" t="s">
        <v>496</v>
      </c>
      <c r="P7" s="48"/>
    </row>
    <row r="8" spans="1:16" ht="15.75" customHeight="1" thickBot="1">
      <c r="A8" s="121" t="s">
        <v>351</v>
      </c>
      <c r="B8" s="116" t="s">
        <v>352</v>
      </c>
      <c r="C8" s="103" t="s">
        <v>0</v>
      </c>
      <c r="D8" s="101" t="s">
        <v>483</v>
      </c>
      <c r="E8" s="101" t="s">
        <v>483</v>
      </c>
      <c r="F8" s="101" t="s">
        <v>483</v>
      </c>
      <c r="G8" s="101" t="s">
        <v>483</v>
      </c>
      <c r="H8" s="101" t="s">
        <v>483</v>
      </c>
      <c r="I8" s="101" t="s">
        <v>483</v>
      </c>
      <c r="J8" s="101" t="s">
        <v>483</v>
      </c>
      <c r="K8" s="101" t="s">
        <v>483</v>
      </c>
      <c r="L8" s="101" t="s">
        <v>483</v>
      </c>
      <c r="M8" s="101" t="s">
        <v>483</v>
      </c>
      <c r="N8" s="101" t="s">
        <v>483</v>
      </c>
      <c r="O8" s="101" t="s">
        <v>483</v>
      </c>
      <c r="P8" s="107" t="s">
        <v>484</v>
      </c>
    </row>
    <row r="9" spans="1:16" ht="10.5" customHeight="1" thickBot="1">
      <c r="A9" s="122"/>
      <c r="B9" s="117"/>
      <c r="C9" s="104"/>
      <c r="D9" s="102"/>
      <c r="E9" s="102"/>
      <c r="F9" s="102"/>
      <c r="G9" s="102"/>
      <c r="H9" s="102"/>
      <c r="I9" s="102"/>
      <c r="J9" s="102"/>
      <c r="K9" s="102"/>
      <c r="L9" s="102"/>
      <c r="M9" s="102"/>
      <c r="N9" s="102"/>
      <c r="O9" s="102"/>
      <c r="P9" s="108"/>
    </row>
    <row r="10" spans="1:16" ht="23.25" thickBot="1">
      <c r="A10" s="2">
        <v>351610</v>
      </c>
      <c r="B10" s="132" t="s">
        <v>163</v>
      </c>
      <c r="C10" s="32" t="s">
        <v>358</v>
      </c>
      <c r="D10" s="139"/>
      <c r="E10" s="123"/>
      <c r="F10" s="123"/>
      <c r="G10" s="123"/>
      <c r="H10" s="123"/>
      <c r="I10" s="123"/>
      <c r="J10" s="123"/>
      <c r="K10" s="123"/>
      <c r="L10" s="123"/>
      <c r="M10" s="123"/>
      <c r="N10" s="123"/>
      <c r="O10" s="123"/>
      <c r="P10" s="94">
        <f>(D10+E10+F10+G10+H10+I10+J10+K10+L10+M10+N10+O10)*C6</f>
        <v>0</v>
      </c>
    </row>
    <row r="11" spans="1:16" ht="23.25" thickBot="1">
      <c r="A11" s="2">
        <v>424803</v>
      </c>
      <c r="B11" s="138" t="s">
        <v>150</v>
      </c>
      <c r="C11" s="32" t="s">
        <v>202</v>
      </c>
      <c r="D11" s="124"/>
      <c r="E11" s="123"/>
      <c r="F11" s="123"/>
      <c r="G11" s="123"/>
      <c r="H11" s="123"/>
      <c r="I11" s="123"/>
      <c r="J11" s="123"/>
      <c r="K11" s="123"/>
      <c r="L11" s="123"/>
      <c r="M11" s="123"/>
      <c r="N11" s="123"/>
      <c r="O11" s="123"/>
      <c r="P11" s="94">
        <f>(D11+E11+F11+G11+H11+I11+J11+K11+L11+M11+N11+O11)*C6</f>
        <v>0</v>
      </c>
    </row>
    <row r="12" spans="1:16" ht="13.5" thickBot="1">
      <c r="A12" s="2">
        <v>375497</v>
      </c>
      <c r="B12" s="97" t="s">
        <v>151</v>
      </c>
      <c r="C12" s="32" t="s">
        <v>353</v>
      </c>
      <c r="D12" s="124"/>
      <c r="E12" s="123"/>
      <c r="F12" s="123"/>
      <c r="G12" s="123"/>
      <c r="H12" s="123"/>
      <c r="I12" s="123"/>
      <c r="J12" s="123"/>
      <c r="K12" s="123"/>
      <c r="L12" s="123"/>
      <c r="M12" s="123"/>
      <c r="N12" s="123"/>
      <c r="O12" s="123"/>
      <c r="P12" s="94">
        <f>(D12+E12+F12+G12+H12+I12+J12+K12+L12+M12+N12+O12)*C6</f>
        <v>0</v>
      </c>
    </row>
    <row r="13" spans="1:16" ht="23.25" thickBot="1">
      <c r="A13" s="2">
        <v>343582</v>
      </c>
      <c r="B13" s="97" t="s">
        <v>152</v>
      </c>
      <c r="C13" s="32" t="s">
        <v>202</v>
      </c>
      <c r="D13" s="124"/>
      <c r="E13" s="123"/>
      <c r="F13" s="123"/>
      <c r="G13" s="123"/>
      <c r="H13" s="123"/>
      <c r="I13" s="123"/>
      <c r="J13" s="123"/>
      <c r="K13" s="123"/>
      <c r="L13" s="123"/>
      <c r="M13" s="123"/>
      <c r="N13" s="123"/>
      <c r="O13" s="123"/>
      <c r="P13" s="94">
        <f>(D13+E13+F13+G13+H13+I13+J13+K13+L13+M13+N13+O13)*C6</f>
        <v>0</v>
      </c>
    </row>
    <row r="14" spans="1:16" ht="23.25" thickBot="1">
      <c r="A14" s="2">
        <v>264030</v>
      </c>
      <c r="B14" s="97" t="s">
        <v>153</v>
      </c>
      <c r="C14" s="32" t="s">
        <v>353</v>
      </c>
      <c r="D14" s="124"/>
      <c r="E14" s="123"/>
      <c r="F14" s="123"/>
      <c r="G14" s="123"/>
      <c r="H14" s="123"/>
      <c r="I14" s="123"/>
      <c r="J14" s="123"/>
      <c r="K14" s="123"/>
      <c r="L14" s="123"/>
      <c r="M14" s="123"/>
      <c r="N14" s="123"/>
      <c r="O14" s="123"/>
      <c r="P14" s="94">
        <f>(D14+E14+F14+G14+H14+I14+J14+K14+L14+M14+N14+O14)*C6</f>
        <v>0</v>
      </c>
    </row>
    <row r="15" spans="1:16" ht="13.5" thickBot="1">
      <c r="A15" s="2">
        <v>295332</v>
      </c>
      <c r="B15" s="97" t="s">
        <v>154</v>
      </c>
      <c r="C15" s="32" t="s">
        <v>353</v>
      </c>
      <c r="D15" s="124"/>
      <c r="E15" s="123"/>
      <c r="F15" s="123"/>
      <c r="G15" s="123"/>
      <c r="H15" s="123"/>
      <c r="I15" s="123"/>
      <c r="J15" s="123"/>
      <c r="K15" s="123"/>
      <c r="L15" s="123"/>
      <c r="M15" s="123"/>
      <c r="N15" s="123"/>
      <c r="O15" s="123"/>
      <c r="P15" s="94">
        <f>(D15+E15+F15+G15+H15+I15+J15+K15+L15+M15+N15+O15)*C6</f>
        <v>0</v>
      </c>
    </row>
    <row r="16" spans="1:16" ht="34.5" thickBot="1">
      <c r="A16" s="2">
        <v>378445</v>
      </c>
      <c r="B16" s="97" t="s">
        <v>155</v>
      </c>
      <c r="C16" s="32" t="s">
        <v>156</v>
      </c>
      <c r="D16" s="139"/>
      <c r="E16" s="123"/>
      <c r="F16" s="123"/>
      <c r="G16" s="123"/>
      <c r="H16" s="123"/>
      <c r="I16" s="123"/>
      <c r="J16" s="123"/>
      <c r="K16" s="123"/>
      <c r="L16" s="123"/>
      <c r="M16" s="123"/>
      <c r="N16" s="123"/>
      <c r="O16" s="123"/>
      <c r="P16" s="94">
        <f>(D16+E16+F16+G16+H16+I16+J16+K16+L16+M16+N16+O16)*C6</f>
        <v>0</v>
      </c>
    </row>
    <row r="17" spans="1:16" ht="34.5" thickBot="1">
      <c r="A17" s="2">
        <v>74330</v>
      </c>
      <c r="B17" s="97" t="s">
        <v>171</v>
      </c>
      <c r="C17" s="34" t="s">
        <v>599</v>
      </c>
      <c r="D17" s="139"/>
      <c r="E17" s="123"/>
      <c r="F17" s="123"/>
      <c r="G17" s="123"/>
      <c r="H17" s="123"/>
      <c r="I17" s="123"/>
      <c r="J17" s="123"/>
      <c r="K17" s="123"/>
      <c r="L17" s="123"/>
      <c r="M17" s="123"/>
      <c r="N17" s="123"/>
      <c r="O17" s="123"/>
      <c r="P17" s="94">
        <f>(D17+E17+F17+G17+H17+I17+J17+K17+L17+M17+N17+O17)*C6</f>
        <v>0</v>
      </c>
    </row>
    <row r="18" spans="1:16" ht="34.5" thickBot="1">
      <c r="A18" s="2">
        <v>233881</v>
      </c>
      <c r="B18" s="146" t="s">
        <v>173</v>
      </c>
      <c r="C18" s="34" t="s">
        <v>174</v>
      </c>
      <c r="D18" s="139"/>
      <c r="E18" s="123"/>
      <c r="F18" s="123"/>
      <c r="G18" s="123"/>
      <c r="H18" s="123"/>
      <c r="I18" s="123"/>
      <c r="J18" s="123"/>
      <c r="K18" s="123"/>
      <c r="L18" s="123"/>
      <c r="M18" s="123"/>
      <c r="N18" s="123"/>
      <c r="O18" s="123"/>
      <c r="P18" s="94">
        <f>(D18+E18+F18+G18+H18+I18+J18+K18+L18+M18+N18+O18)*C6</f>
        <v>0</v>
      </c>
    </row>
    <row r="19" spans="1:16" ht="34.5" thickBot="1">
      <c r="A19" s="2">
        <v>217003</v>
      </c>
      <c r="B19" s="146" t="s">
        <v>196</v>
      </c>
      <c r="C19" s="32" t="s">
        <v>197</v>
      </c>
      <c r="D19" s="139"/>
      <c r="E19" s="123"/>
      <c r="F19" s="123"/>
      <c r="G19" s="123"/>
      <c r="H19" s="123"/>
      <c r="I19" s="123"/>
      <c r="J19" s="123"/>
      <c r="K19" s="123"/>
      <c r="L19" s="123"/>
      <c r="M19" s="123"/>
      <c r="N19" s="123"/>
      <c r="O19" s="123"/>
      <c r="P19" s="94">
        <f>(D19+E19+F19+G19+H19+I19+J19+K19+L19+M19+N19+O19)*C6</f>
        <v>0</v>
      </c>
    </row>
    <row r="20" spans="1:16" ht="34.5" thickBot="1">
      <c r="A20" s="2">
        <v>306043</v>
      </c>
      <c r="B20" s="97" t="s">
        <v>165</v>
      </c>
      <c r="C20" s="32" t="s">
        <v>162</v>
      </c>
      <c r="D20" s="124"/>
      <c r="E20" s="123"/>
      <c r="F20" s="123"/>
      <c r="G20" s="123"/>
      <c r="H20" s="123"/>
      <c r="I20" s="123"/>
      <c r="J20" s="123"/>
      <c r="K20" s="123"/>
      <c r="L20" s="123"/>
      <c r="M20" s="123"/>
      <c r="N20" s="123"/>
      <c r="O20" s="123"/>
      <c r="P20" s="94">
        <f>(D20+E20+F20+G20+H20+I20+J20+K20+L20+M20+N20+O20)*C6</f>
        <v>0</v>
      </c>
    </row>
    <row r="21" spans="1:16" ht="13.5" thickBot="1">
      <c r="A21" s="2">
        <v>329989</v>
      </c>
      <c r="B21" s="97" t="s">
        <v>314</v>
      </c>
      <c r="C21" s="32" t="s">
        <v>353</v>
      </c>
      <c r="D21" s="124"/>
      <c r="E21" s="123"/>
      <c r="F21" s="123"/>
      <c r="G21" s="123"/>
      <c r="H21" s="123"/>
      <c r="I21" s="123"/>
      <c r="J21" s="123"/>
      <c r="K21" s="123"/>
      <c r="L21" s="123"/>
      <c r="M21" s="123"/>
      <c r="N21" s="123"/>
      <c r="O21" s="123"/>
      <c r="P21" s="94">
        <f>(D21+E21+F21+G21+H21+I21+J21+K21+L21+M21+N21+O21)*C6</f>
        <v>0</v>
      </c>
    </row>
    <row r="22" spans="1:16" ht="23.25" thickBot="1">
      <c r="A22" s="2">
        <v>332354</v>
      </c>
      <c r="B22" s="20" t="s">
        <v>224</v>
      </c>
      <c r="C22" s="58" t="s">
        <v>202</v>
      </c>
      <c r="D22" s="139"/>
      <c r="E22" s="123"/>
      <c r="F22" s="123"/>
      <c r="G22" s="123"/>
      <c r="H22" s="123"/>
      <c r="I22" s="123"/>
      <c r="J22" s="123"/>
      <c r="K22" s="123"/>
      <c r="L22" s="123"/>
      <c r="M22" s="123"/>
      <c r="N22" s="123"/>
      <c r="O22" s="123"/>
      <c r="P22" s="94">
        <f>(D22+E22+F22+G22+H22+I22+J22+K22+L22+M22+N22+O22)*C6</f>
        <v>0</v>
      </c>
    </row>
    <row r="23" spans="1:16" ht="34.5" thickBot="1">
      <c r="A23" s="2">
        <v>244124</v>
      </c>
      <c r="B23" s="97" t="s">
        <v>225</v>
      </c>
      <c r="C23" s="32" t="s">
        <v>226</v>
      </c>
      <c r="D23" s="139"/>
      <c r="E23" s="123"/>
      <c r="F23" s="123"/>
      <c r="G23" s="123"/>
      <c r="H23" s="123"/>
      <c r="I23" s="123"/>
      <c r="J23" s="123"/>
      <c r="K23" s="123"/>
      <c r="L23" s="123"/>
      <c r="M23" s="123"/>
      <c r="N23" s="123"/>
      <c r="O23" s="123"/>
      <c r="P23" s="94">
        <f>(D23+E23+F23+G23+H23+I23+J23+K23+L23+M23+N23+O23)*C6</f>
        <v>0</v>
      </c>
    </row>
    <row r="24" spans="1:16" ht="13.5" thickBot="1">
      <c r="A24" s="2">
        <v>150590</v>
      </c>
      <c r="B24" s="135" t="s">
        <v>315</v>
      </c>
      <c r="C24" s="58" t="s">
        <v>353</v>
      </c>
      <c r="D24" s="139"/>
      <c r="E24" s="123"/>
      <c r="F24" s="123"/>
      <c r="G24" s="123"/>
      <c r="H24" s="123"/>
      <c r="I24" s="123"/>
      <c r="J24" s="123"/>
      <c r="K24" s="123"/>
      <c r="L24" s="123"/>
      <c r="M24" s="123"/>
      <c r="N24" s="123"/>
      <c r="O24" s="123"/>
      <c r="P24" s="94">
        <f>(D24+E24+F24+G24+H24+I24+J24+K24+L24+M24+N24+O24)*C6</f>
        <v>0</v>
      </c>
    </row>
    <row r="25" spans="1:16" ht="23.25" thickBot="1">
      <c r="A25" s="2">
        <v>110590</v>
      </c>
      <c r="B25" s="135" t="s">
        <v>316</v>
      </c>
      <c r="C25" s="58" t="s">
        <v>353</v>
      </c>
      <c r="D25" s="139"/>
      <c r="E25" s="123"/>
      <c r="F25" s="123"/>
      <c r="G25" s="123"/>
      <c r="H25" s="123"/>
      <c r="I25" s="123"/>
      <c r="J25" s="123"/>
      <c r="K25" s="123"/>
      <c r="L25" s="123"/>
      <c r="M25" s="123"/>
      <c r="N25" s="123"/>
      <c r="O25" s="123"/>
      <c r="P25" s="94">
        <f>(D25+E25+F25+G25+H25+I25+J25+K25+L25+M25+N25+O25)*C6</f>
        <v>0</v>
      </c>
    </row>
    <row r="26" spans="1:16" ht="23.25" thickBot="1">
      <c r="A26" s="2">
        <v>110590</v>
      </c>
      <c r="B26" s="138" t="s">
        <v>317</v>
      </c>
      <c r="C26" s="32" t="s">
        <v>353</v>
      </c>
      <c r="D26" s="139"/>
      <c r="E26" s="123"/>
      <c r="F26" s="123"/>
      <c r="G26" s="123"/>
      <c r="H26" s="123"/>
      <c r="I26" s="123"/>
      <c r="J26" s="123"/>
      <c r="K26" s="123"/>
      <c r="L26" s="123"/>
      <c r="M26" s="123"/>
      <c r="N26" s="123"/>
      <c r="O26" s="123"/>
      <c r="P26" s="94">
        <f>(D26+E26+F26+G26+H26+I26+J26+K26+L26+M26+N26+O26)*C6</f>
        <v>0</v>
      </c>
    </row>
    <row r="27" spans="1:16" ht="23.25" thickBot="1">
      <c r="A27" s="2">
        <v>110590</v>
      </c>
      <c r="B27" s="138" t="s">
        <v>318</v>
      </c>
      <c r="C27" s="32" t="s">
        <v>353</v>
      </c>
      <c r="D27" s="139"/>
      <c r="E27" s="123"/>
      <c r="F27" s="123"/>
      <c r="G27" s="123"/>
      <c r="H27" s="123"/>
      <c r="I27" s="123"/>
      <c r="J27" s="123"/>
      <c r="K27" s="123"/>
      <c r="L27" s="123"/>
      <c r="M27" s="123"/>
      <c r="N27" s="123"/>
      <c r="O27" s="123"/>
      <c r="P27" s="94">
        <f>(D27+E27+F27+G27+H27+I27+J27+K27+L27+M27+N27+O27)*C6</f>
        <v>0</v>
      </c>
    </row>
    <row r="28" spans="1:16" ht="23.25" thickBot="1">
      <c r="A28" s="2">
        <v>110590</v>
      </c>
      <c r="B28" s="138" t="s">
        <v>319</v>
      </c>
      <c r="C28" s="32" t="s">
        <v>353</v>
      </c>
      <c r="D28" s="139"/>
      <c r="E28" s="123"/>
      <c r="F28" s="123"/>
      <c r="G28" s="123"/>
      <c r="H28" s="123"/>
      <c r="I28" s="123"/>
      <c r="J28" s="123"/>
      <c r="K28" s="123"/>
      <c r="L28" s="123"/>
      <c r="M28" s="123"/>
      <c r="N28" s="123"/>
      <c r="O28" s="123"/>
      <c r="P28" s="94">
        <f>(D28+E28+F28+G28+H28+I28+J28+K28+L28+M28+N28+O28)*C6</f>
        <v>0</v>
      </c>
    </row>
    <row r="29" spans="1:16" ht="34.5" thickBot="1">
      <c r="A29" s="2">
        <v>110590</v>
      </c>
      <c r="B29" s="138" t="s">
        <v>320</v>
      </c>
      <c r="C29" s="32" t="s">
        <v>353</v>
      </c>
      <c r="D29" s="141"/>
      <c r="E29" s="123"/>
      <c r="F29" s="123"/>
      <c r="G29" s="123"/>
      <c r="H29" s="123"/>
      <c r="I29" s="123"/>
      <c r="J29" s="123"/>
      <c r="K29" s="123"/>
      <c r="L29" s="123"/>
      <c r="M29" s="123"/>
      <c r="N29" s="123"/>
      <c r="O29" s="123"/>
      <c r="P29" s="94">
        <f>(D29+E29+F29+G29+H29+I29+J29+K29+L29+M29+N29+O29)*C6</f>
        <v>0</v>
      </c>
    </row>
    <row r="30" spans="1:16" ht="34.5" thickBot="1">
      <c r="A30" s="2">
        <v>110590</v>
      </c>
      <c r="B30" s="138" t="s">
        <v>321</v>
      </c>
      <c r="C30" s="32" t="s">
        <v>353</v>
      </c>
      <c r="D30" s="141"/>
      <c r="E30" s="123"/>
      <c r="F30" s="123"/>
      <c r="G30" s="123"/>
      <c r="H30" s="123"/>
      <c r="I30" s="123"/>
      <c r="J30" s="123"/>
      <c r="K30" s="123"/>
      <c r="L30" s="123"/>
      <c r="M30" s="123"/>
      <c r="N30" s="123"/>
      <c r="O30" s="123"/>
      <c r="P30" s="94">
        <f>(D30+E30+F30+G30+H30+I30+J30+K30+L30+M30+N30+O30)*C6</f>
        <v>0</v>
      </c>
    </row>
    <row r="31" spans="1:16" ht="45.75" thickBot="1">
      <c r="A31" s="2">
        <v>110590</v>
      </c>
      <c r="B31" s="138" t="s">
        <v>322</v>
      </c>
      <c r="C31" s="32" t="s">
        <v>353</v>
      </c>
      <c r="D31" s="124"/>
      <c r="E31" s="123"/>
      <c r="F31" s="123"/>
      <c r="G31" s="123"/>
      <c r="H31" s="123"/>
      <c r="I31" s="123"/>
      <c r="J31" s="123"/>
      <c r="K31" s="123"/>
      <c r="L31" s="123"/>
      <c r="M31" s="123"/>
      <c r="N31" s="123"/>
      <c r="O31" s="123"/>
      <c r="P31" s="94">
        <f>(D31+E31+F31+G31+H31+I31+J31+K31+L31+M31+N31+O31)*C6</f>
        <v>0</v>
      </c>
    </row>
    <row r="32" spans="1:16" ht="34.5" thickBot="1">
      <c r="A32" s="6">
        <v>217011</v>
      </c>
      <c r="B32" s="132" t="s">
        <v>198</v>
      </c>
      <c r="C32" s="32" t="s">
        <v>160</v>
      </c>
      <c r="D32" s="124"/>
      <c r="E32" s="123"/>
      <c r="F32" s="123"/>
      <c r="G32" s="123"/>
      <c r="H32" s="123"/>
      <c r="I32" s="123"/>
      <c r="J32" s="123"/>
      <c r="K32" s="123"/>
      <c r="L32" s="123"/>
      <c r="M32" s="123"/>
      <c r="N32" s="123"/>
      <c r="O32" s="123"/>
      <c r="P32" s="94">
        <f>(D32+E32+F32+G32+H32+I32+J32+K32+L32+M32+N32+O32)*C6</f>
        <v>0</v>
      </c>
    </row>
    <row r="33" spans="1:16" ht="34.5" thickBot="1">
      <c r="A33" s="2">
        <v>217009</v>
      </c>
      <c r="B33" s="97" t="s">
        <v>188</v>
      </c>
      <c r="C33" s="32" t="s">
        <v>160</v>
      </c>
      <c r="D33" s="139"/>
      <c r="E33" s="123"/>
      <c r="F33" s="123"/>
      <c r="G33" s="123"/>
      <c r="H33" s="123"/>
      <c r="I33" s="123"/>
      <c r="J33" s="123"/>
      <c r="K33" s="123"/>
      <c r="L33" s="123"/>
      <c r="M33" s="123"/>
      <c r="N33" s="123"/>
      <c r="O33" s="123"/>
      <c r="P33" s="94">
        <f>(D33+E33+F33+G33+H33+I33+J33+K33+L33+M33+N33+O33)*C6</f>
        <v>0</v>
      </c>
    </row>
    <row r="34" spans="1:16" ht="34.5" thickBot="1">
      <c r="A34" s="2">
        <v>150631</v>
      </c>
      <c r="B34" s="132" t="s">
        <v>167</v>
      </c>
      <c r="C34" s="32" t="s">
        <v>168</v>
      </c>
      <c r="D34" s="139"/>
      <c r="E34" s="123"/>
      <c r="F34" s="123"/>
      <c r="G34" s="123"/>
      <c r="H34" s="123"/>
      <c r="I34" s="123"/>
      <c r="J34" s="123"/>
      <c r="K34" s="123"/>
      <c r="L34" s="123"/>
      <c r="M34" s="123"/>
      <c r="N34" s="123"/>
      <c r="O34" s="123"/>
      <c r="P34" s="94">
        <f>(D34+E34+F34+G34+H34+I34+J34+K34+L34+M34+N34+O34)*C6</f>
        <v>0</v>
      </c>
    </row>
    <row r="35" spans="1:16" ht="34.5" thickBot="1">
      <c r="A35" s="2">
        <v>232213</v>
      </c>
      <c r="B35" s="97" t="s">
        <v>594</v>
      </c>
      <c r="C35" s="32" t="s">
        <v>593</v>
      </c>
      <c r="D35" s="139"/>
      <c r="E35" s="123"/>
      <c r="F35" s="123"/>
      <c r="G35" s="123"/>
      <c r="H35" s="123"/>
      <c r="I35" s="123"/>
      <c r="J35" s="123"/>
      <c r="K35" s="123"/>
      <c r="L35" s="123"/>
      <c r="M35" s="123"/>
      <c r="N35" s="123"/>
      <c r="O35" s="123"/>
      <c r="P35" s="94">
        <f>(D35+E35+F35+G35+H35+I35+J35+K35+L35+M35+N35+O35)*C6</f>
        <v>0</v>
      </c>
    </row>
    <row r="36" spans="1:16" ht="34.5" thickBot="1">
      <c r="A36" s="2">
        <v>217129</v>
      </c>
      <c r="B36" s="97" t="s">
        <v>592</v>
      </c>
      <c r="C36" s="32" t="s">
        <v>593</v>
      </c>
      <c r="D36" s="141"/>
      <c r="E36" s="123"/>
      <c r="F36" s="123"/>
      <c r="G36" s="123"/>
      <c r="H36" s="123"/>
      <c r="I36" s="123"/>
      <c r="J36" s="123"/>
      <c r="K36" s="123"/>
      <c r="L36" s="123"/>
      <c r="M36" s="123"/>
      <c r="N36" s="123"/>
      <c r="O36" s="123"/>
      <c r="P36" s="94">
        <f>(D36+E36+F36+G36+H36+I36+J36+K36+L36+M36+N36+O36)*C6</f>
        <v>0</v>
      </c>
    </row>
    <row r="37" spans="1:16" ht="34.5" thickBot="1">
      <c r="A37" s="2">
        <v>235093</v>
      </c>
      <c r="B37" s="146" t="s">
        <v>595</v>
      </c>
      <c r="C37" s="32" t="s">
        <v>593</v>
      </c>
      <c r="D37" s="139"/>
      <c r="E37" s="123"/>
      <c r="F37" s="123"/>
      <c r="G37" s="123"/>
      <c r="H37" s="123"/>
      <c r="I37" s="123"/>
      <c r="J37" s="123"/>
      <c r="K37" s="123"/>
      <c r="L37" s="123"/>
      <c r="M37" s="123"/>
      <c r="N37" s="123"/>
      <c r="O37" s="123"/>
      <c r="P37" s="94">
        <f>(D37+E37+F37+G37+H37+I37+J37+K37+L37+M37+N37+O37)*C6</f>
        <v>0</v>
      </c>
    </row>
    <row r="38" spans="1:16" ht="45.75" thickBot="1">
      <c r="A38" s="2">
        <v>217371</v>
      </c>
      <c r="B38" s="97" t="s">
        <v>169</v>
      </c>
      <c r="C38" s="32" t="s">
        <v>596</v>
      </c>
      <c r="D38" s="139"/>
      <c r="E38" s="123"/>
      <c r="F38" s="123"/>
      <c r="G38" s="123"/>
      <c r="H38" s="123"/>
      <c r="I38" s="123"/>
      <c r="J38" s="123"/>
      <c r="K38" s="123"/>
      <c r="L38" s="123"/>
      <c r="M38" s="123"/>
      <c r="N38" s="123"/>
      <c r="O38" s="123"/>
      <c r="P38" s="94">
        <f>(D38+E38+F38+G38+H38+I38+J38+K38+L38+M38+N38+O38)*C6</f>
        <v>0</v>
      </c>
    </row>
    <row r="39" spans="1:16" ht="34.5" thickBot="1">
      <c r="A39" s="2">
        <v>9725</v>
      </c>
      <c r="B39" s="84" t="s">
        <v>598</v>
      </c>
      <c r="C39" s="32" t="s">
        <v>170</v>
      </c>
      <c r="D39" s="141"/>
      <c r="E39" s="123"/>
      <c r="F39" s="123"/>
      <c r="G39" s="123"/>
      <c r="H39" s="123"/>
      <c r="I39" s="123"/>
      <c r="J39" s="123"/>
      <c r="K39" s="123"/>
      <c r="L39" s="123"/>
      <c r="M39" s="123"/>
      <c r="N39" s="123"/>
      <c r="O39" s="123"/>
      <c r="P39" s="94">
        <f>(D39+E39+F39+G39+H39+I39+J39+K39+L39+M39+N39+O39)*C6</f>
        <v>0</v>
      </c>
    </row>
    <row r="40" spans="1:16" ht="34.5" thickBot="1">
      <c r="A40" s="2">
        <v>217366</v>
      </c>
      <c r="B40" s="97" t="s">
        <v>597</v>
      </c>
      <c r="C40" s="32" t="s">
        <v>174</v>
      </c>
      <c r="D40" s="139"/>
      <c r="E40" s="123"/>
      <c r="F40" s="123"/>
      <c r="G40" s="123"/>
      <c r="H40" s="123"/>
      <c r="I40" s="123"/>
      <c r="J40" s="123"/>
      <c r="K40" s="123"/>
      <c r="L40" s="123"/>
      <c r="M40" s="123"/>
      <c r="N40" s="123"/>
      <c r="O40" s="123"/>
      <c r="P40" s="94">
        <f>(D40+E40+F40+G40+H40+I40+J40+K40+L40+M40+N40+O40)*C6</f>
        <v>0</v>
      </c>
    </row>
    <row r="41" spans="1:16" ht="34.5" thickBot="1">
      <c r="A41" s="2">
        <v>389677</v>
      </c>
      <c r="B41" s="97" t="s">
        <v>175</v>
      </c>
      <c r="C41" s="32" t="s">
        <v>172</v>
      </c>
      <c r="D41" s="139"/>
      <c r="E41" s="123"/>
      <c r="F41" s="123"/>
      <c r="G41" s="123"/>
      <c r="H41" s="123"/>
      <c r="I41" s="123"/>
      <c r="J41" s="123"/>
      <c r="K41" s="123"/>
      <c r="L41" s="123"/>
      <c r="M41" s="123"/>
      <c r="N41" s="123"/>
      <c r="O41" s="123"/>
      <c r="P41" s="94">
        <f>(D41+E41+F41+G41+H41+I41+J41+K41+L41+M41+N41+O41)*C6</f>
        <v>0</v>
      </c>
    </row>
    <row r="42" spans="1:16" ht="34.5" thickBot="1">
      <c r="A42" s="6">
        <v>75582</v>
      </c>
      <c r="B42" s="132" t="s">
        <v>177</v>
      </c>
      <c r="C42" s="32" t="s">
        <v>172</v>
      </c>
      <c r="D42" s="141"/>
      <c r="E42" s="123"/>
      <c r="F42" s="123"/>
      <c r="G42" s="123"/>
      <c r="H42" s="123"/>
      <c r="I42" s="123"/>
      <c r="J42" s="123"/>
      <c r="K42" s="123"/>
      <c r="L42" s="123"/>
      <c r="M42" s="123"/>
      <c r="N42" s="123"/>
      <c r="O42" s="123"/>
      <c r="P42" s="94">
        <f>(D42+E42+F42+G42+H42+I42+J42+K42+L42+M42+N42+O42)*C6</f>
        <v>0</v>
      </c>
    </row>
    <row r="43" spans="1:16" ht="34.5" thickBot="1">
      <c r="A43" s="7">
        <v>75582</v>
      </c>
      <c r="B43" s="132" t="s">
        <v>176</v>
      </c>
      <c r="C43" s="32" t="s">
        <v>172</v>
      </c>
      <c r="D43" s="139"/>
      <c r="E43" s="123"/>
      <c r="F43" s="123"/>
      <c r="G43" s="123"/>
      <c r="H43" s="123"/>
      <c r="I43" s="123"/>
      <c r="J43" s="123"/>
      <c r="K43" s="123"/>
      <c r="L43" s="123"/>
      <c r="M43" s="123"/>
      <c r="N43" s="123"/>
      <c r="O43" s="123"/>
      <c r="P43" s="94">
        <f>(D43+E43+F43+G43+H43+I43+J43+K43+L43+M43+N43+O43)*C6</f>
        <v>0</v>
      </c>
    </row>
    <row r="44" spans="1:16" ht="34.5" thickBot="1">
      <c r="A44" s="7">
        <v>75582</v>
      </c>
      <c r="B44" s="132" t="s">
        <v>178</v>
      </c>
      <c r="C44" s="32" t="s">
        <v>172</v>
      </c>
      <c r="D44" s="139"/>
      <c r="E44" s="123"/>
      <c r="F44" s="123"/>
      <c r="G44" s="123"/>
      <c r="H44" s="123"/>
      <c r="I44" s="123"/>
      <c r="J44" s="123"/>
      <c r="K44" s="123"/>
      <c r="L44" s="123"/>
      <c r="M44" s="123"/>
      <c r="N44" s="123"/>
      <c r="O44" s="123"/>
      <c r="P44" s="94">
        <f>(D44+E44+F44+G44+H44+I44+J44+K44+L44+M44+N44+O44)*C6</f>
        <v>0</v>
      </c>
    </row>
    <row r="45" spans="1:16" ht="34.5" thickBot="1">
      <c r="A45" s="7">
        <v>75582</v>
      </c>
      <c r="B45" s="132" t="s">
        <v>179</v>
      </c>
      <c r="C45" s="32" t="s">
        <v>172</v>
      </c>
      <c r="D45" s="139"/>
      <c r="E45" s="123"/>
      <c r="F45" s="123"/>
      <c r="G45" s="123"/>
      <c r="H45" s="123"/>
      <c r="I45" s="123"/>
      <c r="J45" s="123"/>
      <c r="K45" s="123"/>
      <c r="L45" s="123"/>
      <c r="M45" s="123"/>
      <c r="N45" s="123"/>
      <c r="O45" s="123"/>
      <c r="P45" s="94">
        <f>(D45+E45+F45+G45+H45+I45+J45+K45+L45+M45+N45+O45)*C6</f>
        <v>0</v>
      </c>
    </row>
    <row r="46" spans="1:16" ht="34.5" thickBot="1">
      <c r="A46" s="6">
        <v>51691</v>
      </c>
      <c r="B46" s="132" t="s">
        <v>631</v>
      </c>
      <c r="C46" s="34" t="s">
        <v>590</v>
      </c>
      <c r="D46" s="139"/>
      <c r="E46" s="123"/>
      <c r="F46" s="123"/>
      <c r="G46" s="123"/>
      <c r="H46" s="123"/>
      <c r="I46" s="123"/>
      <c r="J46" s="123"/>
      <c r="K46" s="123"/>
      <c r="L46" s="123"/>
      <c r="M46" s="123"/>
      <c r="N46" s="123"/>
      <c r="O46" s="123"/>
      <c r="P46" s="94">
        <f>(D46+E46+F46+G46+H46+I46+J46+K46+L46+M46+N46+O46)*C6</f>
        <v>0</v>
      </c>
    </row>
    <row r="47" spans="1:16" ht="45.75" thickBot="1">
      <c r="A47" s="2">
        <v>56162</v>
      </c>
      <c r="B47" s="138" t="s">
        <v>482</v>
      </c>
      <c r="C47" s="34" t="s">
        <v>601</v>
      </c>
      <c r="D47" s="139"/>
      <c r="E47" s="123"/>
      <c r="F47" s="123"/>
      <c r="G47" s="123"/>
      <c r="H47" s="123"/>
      <c r="I47" s="123"/>
      <c r="J47" s="123"/>
      <c r="K47" s="123"/>
      <c r="L47" s="123"/>
      <c r="M47" s="123"/>
      <c r="N47" s="123"/>
      <c r="O47" s="123"/>
      <c r="P47" s="94">
        <f>(D47+E47+F47+G47+H47+I47+J47+K47+L47+M47+N47+O47)*C6</f>
        <v>0</v>
      </c>
    </row>
    <row r="48" spans="1:16" ht="23.25" thickBot="1">
      <c r="A48" s="2">
        <v>9750</v>
      </c>
      <c r="B48" s="87" t="s">
        <v>189</v>
      </c>
      <c r="C48" s="32" t="s">
        <v>190</v>
      </c>
      <c r="D48" s="128"/>
      <c r="E48" s="123"/>
      <c r="F48" s="123"/>
      <c r="G48" s="123"/>
      <c r="H48" s="123"/>
      <c r="I48" s="123"/>
      <c r="J48" s="123"/>
      <c r="K48" s="123"/>
      <c r="L48" s="123"/>
      <c r="M48" s="123"/>
      <c r="N48" s="123"/>
      <c r="O48" s="123"/>
      <c r="P48" s="94">
        <f>(D48+E48+F48+G48+H48+I48+J48+K48+L48+M48+N48+O48)*C6</f>
        <v>0</v>
      </c>
    </row>
    <row r="49" spans="1:16" ht="23.25" thickBot="1">
      <c r="A49" s="2">
        <v>233885</v>
      </c>
      <c r="B49" s="88" t="s">
        <v>191</v>
      </c>
      <c r="C49" s="32" t="s">
        <v>190</v>
      </c>
      <c r="D49" s="139"/>
      <c r="E49" s="123"/>
      <c r="F49" s="123"/>
      <c r="G49" s="123"/>
      <c r="H49" s="123"/>
      <c r="I49" s="123"/>
      <c r="J49" s="123"/>
      <c r="K49" s="123"/>
      <c r="L49" s="123"/>
      <c r="M49" s="123"/>
      <c r="N49" s="123"/>
      <c r="O49" s="123"/>
      <c r="P49" s="94">
        <f>(D49+E49+F49+G49+H49+I49+J49+K49+L49+M49+N49+O49)*C6</f>
        <v>0</v>
      </c>
    </row>
    <row r="50" spans="1:16" ht="34.5" thickBot="1">
      <c r="A50" s="2">
        <v>217730</v>
      </c>
      <c r="B50" s="97" t="s">
        <v>187</v>
      </c>
      <c r="C50" s="79" t="s">
        <v>600</v>
      </c>
      <c r="D50" s="124"/>
      <c r="E50" s="123"/>
      <c r="F50" s="123"/>
      <c r="G50" s="123"/>
      <c r="H50" s="123"/>
      <c r="I50" s="123"/>
      <c r="J50" s="123"/>
      <c r="K50" s="123"/>
      <c r="L50" s="123"/>
      <c r="M50" s="123"/>
      <c r="N50" s="123"/>
      <c r="O50" s="123"/>
      <c r="P50" s="94">
        <f>(D50+E50+F50+G50+H50+I50+J50+K50+L50+M50+N50+O50)*C6</f>
        <v>0</v>
      </c>
    </row>
    <row r="51" spans="1:16" ht="34.5" thickBot="1">
      <c r="A51" s="2">
        <v>217362</v>
      </c>
      <c r="B51" s="97" t="s">
        <v>185</v>
      </c>
      <c r="C51" s="32" t="s">
        <v>174</v>
      </c>
      <c r="D51" s="139"/>
      <c r="E51" s="123"/>
      <c r="F51" s="123"/>
      <c r="G51" s="123"/>
      <c r="H51" s="123"/>
      <c r="I51" s="123"/>
      <c r="J51" s="123"/>
      <c r="K51" s="123"/>
      <c r="L51" s="123"/>
      <c r="M51" s="123"/>
      <c r="N51" s="123"/>
      <c r="O51" s="123"/>
      <c r="P51" s="94">
        <f>(D51+E51+F51+G51+H51+I51+J51+K51+L51+M51+N51+O51)*C6</f>
        <v>0</v>
      </c>
    </row>
    <row r="52" spans="1:16" ht="34.5" thickBot="1">
      <c r="A52" s="2">
        <v>373219</v>
      </c>
      <c r="B52" s="97" t="s">
        <v>183</v>
      </c>
      <c r="C52" s="32" t="s">
        <v>174</v>
      </c>
      <c r="D52" s="139"/>
      <c r="E52" s="123"/>
      <c r="F52" s="123"/>
      <c r="G52" s="123"/>
      <c r="H52" s="123"/>
      <c r="I52" s="123"/>
      <c r="J52" s="123"/>
      <c r="K52" s="123"/>
      <c r="L52" s="123"/>
      <c r="M52" s="123"/>
      <c r="N52" s="123"/>
      <c r="O52" s="123"/>
      <c r="P52" s="94">
        <f>(D52+E52+F52+G52+H52+I52+J52+K52+L52+M52+N52+O52)*C6</f>
        <v>0</v>
      </c>
    </row>
    <row r="53" spans="1:16" ht="34.5" thickBot="1">
      <c r="A53" s="2">
        <v>217361</v>
      </c>
      <c r="B53" s="97" t="s">
        <v>184</v>
      </c>
      <c r="C53" s="32" t="s">
        <v>174</v>
      </c>
      <c r="D53" s="141"/>
      <c r="E53" s="123"/>
      <c r="F53" s="123"/>
      <c r="G53" s="123"/>
      <c r="H53" s="123"/>
      <c r="I53" s="123"/>
      <c r="J53" s="123"/>
      <c r="K53" s="123"/>
      <c r="L53" s="123"/>
      <c r="M53" s="123"/>
      <c r="N53" s="123"/>
      <c r="O53" s="123"/>
      <c r="P53" s="94">
        <f>(D53+E53+F53+G53+H53+I53+J53+K53+L53+M53+N53+O53)*C6</f>
        <v>0</v>
      </c>
    </row>
    <row r="54" spans="1:16" ht="34.5" thickBot="1">
      <c r="A54" s="2">
        <v>217363</v>
      </c>
      <c r="B54" s="97" t="s">
        <v>186</v>
      </c>
      <c r="C54" s="32" t="s">
        <v>174</v>
      </c>
      <c r="D54" s="139"/>
      <c r="E54" s="123"/>
      <c r="F54" s="123"/>
      <c r="G54" s="123"/>
      <c r="H54" s="123"/>
      <c r="I54" s="123"/>
      <c r="J54" s="123"/>
      <c r="K54" s="123"/>
      <c r="L54" s="123"/>
      <c r="M54" s="123"/>
      <c r="N54" s="123"/>
      <c r="O54" s="123"/>
      <c r="P54" s="94">
        <f>(D54+E54+F54+G54+H54+I54+J54+K54+L54+M54+N54+O54)*C6</f>
        <v>0</v>
      </c>
    </row>
    <row r="55" spans="1:16" ht="34.5" thickBot="1">
      <c r="A55" s="2">
        <v>237590</v>
      </c>
      <c r="B55" s="138" t="s">
        <v>632</v>
      </c>
      <c r="C55" s="32" t="s">
        <v>248</v>
      </c>
      <c r="D55" s="139"/>
      <c r="E55" s="123"/>
      <c r="F55" s="123"/>
      <c r="G55" s="123"/>
      <c r="H55" s="123"/>
      <c r="I55" s="123"/>
      <c r="J55" s="123"/>
      <c r="K55" s="123"/>
      <c r="L55" s="123"/>
      <c r="M55" s="123"/>
      <c r="N55" s="123"/>
      <c r="O55" s="123"/>
      <c r="P55" s="94">
        <f>(D55+E55+F55+G55+H55+I55+J55+K55+L55+M55+N55+O55)*C6</f>
        <v>0</v>
      </c>
    </row>
    <row r="56" spans="1:16" ht="34.5" thickBot="1">
      <c r="A56" s="2">
        <v>258358</v>
      </c>
      <c r="B56" s="146" t="s">
        <v>192</v>
      </c>
      <c r="C56" s="32" t="s">
        <v>252</v>
      </c>
      <c r="D56" s="139"/>
      <c r="E56" s="123"/>
      <c r="F56" s="123"/>
      <c r="G56" s="123"/>
      <c r="H56" s="123"/>
      <c r="I56" s="123"/>
      <c r="J56" s="123"/>
      <c r="K56" s="123"/>
      <c r="L56" s="123"/>
      <c r="M56" s="123"/>
      <c r="N56" s="123"/>
      <c r="O56" s="123"/>
      <c r="P56" s="94">
        <f>(D56+E56+F56+G56+H56+I56+J56+K56+L56+M56+N56+O56)*C6</f>
        <v>0</v>
      </c>
    </row>
    <row r="57" spans="1:16" ht="34.5" thickBot="1">
      <c r="A57" s="2">
        <v>97314</v>
      </c>
      <c r="B57" s="138" t="s">
        <v>194</v>
      </c>
      <c r="C57" s="34" t="s">
        <v>606</v>
      </c>
      <c r="D57" s="139"/>
      <c r="E57" s="123"/>
      <c r="F57" s="123"/>
      <c r="G57" s="123"/>
      <c r="H57" s="123"/>
      <c r="I57" s="123"/>
      <c r="J57" s="123"/>
      <c r="K57" s="123"/>
      <c r="L57" s="123"/>
      <c r="M57" s="123"/>
      <c r="N57" s="123"/>
      <c r="O57" s="123"/>
      <c r="P57" s="94">
        <f>(D57+E57+F57+G57+H57+I57+J57+K57+L57+M57+N57+O57)*C6</f>
        <v>0</v>
      </c>
    </row>
    <row r="58" spans="1:16" ht="34.5" thickBot="1">
      <c r="A58" s="2">
        <v>424804</v>
      </c>
      <c r="B58" s="146" t="s">
        <v>166</v>
      </c>
      <c r="C58" s="34" t="s">
        <v>591</v>
      </c>
      <c r="D58" s="139"/>
      <c r="E58" s="123"/>
      <c r="F58" s="123"/>
      <c r="G58" s="123"/>
      <c r="H58" s="123"/>
      <c r="I58" s="123"/>
      <c r="J58" s="123"/>
      <c r="K58" s="123"/>
      <c r="L58" s="123"/>
      <c r="M58" s="123"/>
      <c r="N58" s="123"/>
      <c r="O58" s="123"/>
      <c r="P58" s="94">
        <f>(D58+E58+F58+G58+H58+I58+J58+K58+L58+M58+N58+O58)*C6</f>
        <v>0</v>
      </c>
    </row>
    <row r="59" spans="1:16" ht="34.5" thickBot="1">
      <c r="A59" s="2">
        <v>235781</v>
      </c>
      <c r="B59" s="87" t="s">
        <v>243</v>
      </c>
      <c r="C59" s="73" t="s">
        <v>244</v>
      </c>
      <c r="D59" s="139"/>
      <c r="E59" s="123"/>
      <c r="F59" s="123"/>
      <c r="G59" s="123"/>
      <c r="H59" s="123"/>
      <c r="I59" s="123"/>
      <c r="J59" s="123"/>
      <c r="K59" s="123"/>
      <c r="L59" s="123"/>
      <c r="M59" s="123"/>
      <c r="N59" s="123"/>
      <c r="O59" s="123"/>
      <c r="P59" s="94">
        <f>(D59+E59+F59+G59+H59+I59+J59+K59+L59+M59+N59+O59)*C6</f>
        <v>0</v>
      </c>
    </row>
    <row r="60" spans="1:16" ht="34.5" thickBot="1">
      <c r="A60" s="2">
        <v>6211</v>
      </c>
      <c r="B60" s="138" t="s">
        <v>199</v>
      </c>
      <c r="C60" s="34" t="s">
        <v>601</v>
      </c>
      <c r="D60" s="139"/>
      <c r="E60" s="123"/>
      <c r="F60" s="123"/>
      <c r="G60" s="123"/>
      <c r="H60" s="123"/>
      <c r="I60" s="123"/>
      <c r="J60" s="123"/>
      <c r="K60" s="123"/>
      <c r="L60" s="123"/>
      <c r="M60" s="123"/>
      <c r="N60" s="123"/>
      <c r="O60" s="123"/>
      <c r="P60" s="94">
        <f>(D60+E60+F60+G60+H60+I60+J60+K60+L60+M60+N60+O60)*C6</f>
        <v>0</v>
      </c>
    </row>
    <row r="61" spans="1:16" ht="34.5" thickBot="1">
      <c r="A61" s="2">
        <v>6211</v>
      </c>
      <c r="B61" s="138" t="s">
        <v>200</v>
      </c>
      <c r="C61" s="34" t="s">
        <v>601</v>
      </c>
      <c r="D61" s="139"/>
      <c r="E61" s="123"/>
      <c r="F61" s="123"/>
      <c r="G61" s="123"/>
      <c r="H61" s="123"/>
      <c r="I61" s="123"/>
      <c r="J61" s="123"/>
      <c r="K61" s="123"/>
      <c r="L61" s="123"/>
      <c r="M61" s="123"/>
      <c r="N61" s="123"/>
      <c r="O61" s="123"/>
      <c r="P61" s="94">
        <f>(D61+E61+F61+G61+H61+I61+J61+K61+L61+M61+N61+O61)*C6</f>
        <v>0</v>
      </c>
    </row>
    <row r="62" spans="1:16" ht="34.5" thickBot="1">
      <c r="A62" s="2">
        <v>6211</v>
      </c>
      <c r="B62" s="132" t="s">
        <v>201</v>
      </c>
      <c r="C62" s="34" t="s">
        <v>601</v>
      </c>
      <c r="D62" s="139"/>
      <c r="E62" s="123"/>
      <c r="F62" s="123"/>
      <c r="G62" s="123"/>
      <c r="H62" s="123"/>
      <c r="I62" s="123"/>
      <c r="J62" s="123"/>
      <c r="K62" s="123"/>
      <c r="L62" s="123"/>
      <c r="M62" s="123"/>
      <c r="N62" s="123"/>
      <c r="O62" s="123"/>
      <c r="P62" s="94">
        <f>(D62+E62+F62+G62+H62+I62+J62+K62+L62+M62+N62+O62)*C6</f>
        <v>0</v>
      </c>
    </row>
    <row r="63" spans="1:16" ht="23.25" thickBot="1">
      <c r="A63" s="2">
        <v>241285</v>
      </c>
      <c r="B63" s="97" t="s">
        <v>203</v>
      </c>
      <c r="C63" s="35" t="s">
        <v>204</v>
      </c>
      <c r="D63" s="139"/>
      <c r="E63" s="123"/>
      <c r="F63" s="123"/>
      <c r="G63" s="123"/>
      <c r="H63" s="123"/>
      <c r="I63" s="123"/>
      <c r="J63" s="123"/>
      <c r="K63" s="123"/>
      <c r="L63" s="123"/>
      <c r="M63" s="123"/>
      <c r="N63" s="123"/>
      <c r="O63" s="123"/>
      <c r="P63" s="94">
        <f>(D63+E63+F63+G63+H63+I63+J63+K63+L63+M63+N63+O63)*C6</f>
        <v>0</v>
      </c>
    </row>
    <row r="64" spans="1:16" ht="13.5" thickBot="1">
      <c r="A64" s="2">
        <v>254719</v>
      </c>
      <c r="B64" s="97" t="s">
        <v>205</v>
      </c>
      <c r="C64" s="32" t="s">
        <v>353</v>
      </c>
      <c r="D64" s="139"/>
      <c r="E64" s="123"/>
      <c r="F64" s="123"/>
      <c r="G64" s="123"/>
      <c r="H64" s="123"/>
      <c r="I64" s="123"/>
      <c r="J64" s="123"/>
      <c r="K64" s="123"/>
      <c r="L64" s="123"/>
      <c r="M64" s="123"/>
      <c r="N64" s="123"/>
      <c r="O64" s="123"/>
      <c r="P64" s="94">
        <f>(D64+E64+F64+G64+H64+I64+J64+K64+L64+M64+N64+O64)*C6</f>
        <v>0</v>
      </c>
    </row>
    <row r="65" spans="1:16" ht="13.5" thickBot="1">
      <c r="A65" s="2">
        <v>389271</v>
      </c>
      <c r="B65" s="97" t="s">
        <v>206</v>
      </c>
      <c r="C65" s="32" t="s">
        <v>353</v>
      </c>
      <c r="D65" s="139"/>
      <c r="E65" s="123"/>
      <c r="F65" s="123"/>
      <c r="G65" s="123"/>
      <c r="H65" s="123"/>
      <c r="I65" s="123"/>
      <c r="J65" s="123"/>
      <c r="K65" s="123"/>
      <c r="L65" s="123"/>
      <c r="M65" s="123"/>
      <c r="N65" s="123"/>
      <c r="O65" s="123"/>
      <c r="P65" s="94">
        <f>(D65+E65+F65+G65+H65+I65+J65+K65+L65+M65+N65+O65)*C6</f>
        <v>0</v>
      </c>
    </row>
    <row r="66" spans="1:16" ht="23.25" thickBot="1">
      <c r="A66" s="6">
        <v>321817</v>
      </c>
      <c r="B66" s="132" t="s">
        <v>207</v>
      </c>
      <c r="C66" s="32" t="s">
        <v>204</v>
      </c>
      <c r="D66" s="139"/>
      <c r="E66" s="123"/>
      <c r="F66" s="123"/>
      <c r="G66" s="123"/>
      <c r="H66" s="123"/>
      <c r="I66" s="123"/>
      <c r="J66" s="123"/>
      <c r="K66" s="123"/>
      <c r="L66" s="123"/>
      <c r="M66" s="123"/>
      <c r="N66" s="123"/>
      <c r="O66" s="123"/>
      <c r="P66" s="94">
        <f>(D66+E66+F66+G66+H66+I66+J66+K66+L66+M66+N66+O66)*C6</f>
        <v>0</v>
      </c>
    </row>
    <row r="67" spans="1:16" ht="23.25" thickBot="1">
      <c r="A67" s="2">
        <v>217200</v>
      </c>
      <c r="B67" s="97" t="s">
        <v>208</v>
      </c>
      <c r="C67" s="32" t="s">
        <v>204</v>
      </c>
      <c r="D67" s="139"/>
      <c r="E67" s="123"/>
      <c r="F67" s="123"/>
      <c r="G67" s="123"/>
      <c r="H67" s="123"/>
      <c r="I67" s="123"/>
      <c r="J67" s="123"/>
      <c r="K67" s="123"/>
      <c r="L67" s="123"/>
      <c r="M67" s="123"/>
      <c r="N67" s="123"/>
      <c r="O67" s="123"/>
      <c r="P67" s="94">
        <f>(D67+E67+F67+G67+H67+I67+J67+K67+L67+M67+N67+O67)*C6</f>
        <v>0</v>
      </c>
    </row>
    <row r="68" spans="1:16" ht="34.5" thickBot="1">
      <c r="A68" s="2">
        <v>348243</v>
      </c>
      <c r="B68" s="97" t="s">
        <v>479</v>
      </c>
      <c r="C68" s="32" t="s">
        <v>209</v>
      </c>
      <c r="D68" s="139"/>
      <c r="E68" s="123"/>
      <c r="F68" s="123"/>
      <c r="G68" s="123"/>
      <c r="H68" s="123"/>
      <c r="I68" s="123"/>
      <c r="J68" s="123"/>
      <c r="K68" s="123"/>
      <c r="L68" s="123"/>
      <c r="M68" s="123"/>
      <c r="N68" s="123"/>
      <c r="O68" s="123"/>
      <c r="P68" s="94">
        <f>(D68+E68+F68+G68+H68+I68+J68+K68+L68+M68+N68+O68)*C6</f>
        <v>0</v>
      </c>
    </row>
    <row r="69" spans="1:16" ht="34.5" thickBot="1">
      <c r="A69" s="2">
        <v>235763</v>
      </c>
      <c r="B69" s="97" t="s">
        <v>210</v>
      </c>
      <c r="C69" s="32" t="s">
        <v>209</v>
      </c>
      <c r="D69" s="139"/>
      <c r="E69" s="123"/>
      <c r="F69" s="123"/>
      <c r="G69" s="123"/>
      <c r="H69" s="123"/>
      <c r="I69" s="123"/>
      <c r="J69" s="123"/>
      <c r="K69" s="123"/>
      <c r="L69" s="123"/>
      <c r="M69" s="123"/>
      <c r="N69" s="123"/>
      <c r="O69" s="123"/>
      <c r="P69" s="94">
        <f>(D69+E69+F69+G69+H69+I69+J69+K69+L69+M69+N69+O69)*C6</f>
        <v>0</v>
      </c>
    </row>
    <row r="70" spans="1:16" ht="34.5" thickBot="1">
      <c r="A70" s="2">
        <v>100161</v>
      </c>
      <c r="B70" s="97" t="s">
        <v>211</v>
      </c>
      <c r="C70" s="34" t="s">
        <v>602</v>
      </c>
      <c r="D70" s="139"/>
      <c r="E70" s="123"/>
      <c r="F70" s="123"/>
      <c r="G70" s="123"/>
      <c r="H70" s="123"/>
      <c r="I70" s="123"/>
      <c r="J70" s="123"/>
      <c r="K70" s="123"/>
      <c r="L70" s="123"/>
      <c r="M70" s="123"/>
      <c r="N70" s="123"/>
      <c r="O70" s="123"/>
      <c r="P70" s="94">
        <f>(D70+E70+F70+G70+H70+I70+J70+K70+L70+M70+N70+O70)*C6</f>
        <v>0</v>
      </c>
    </row>
    <row r="71" spans="1:16" ht="34.5" thickBot="1">
      <c r="A71" s="2">
        <v>326330</v>
      </c>
      <c r="B71" s="84" t="s">
        <v>212</v>
      </c>
      <c r="C71" s="32" t="s">
        <v>209</v>
      </c>
      <c r="D71" s="139"/>
      <c r="E71" s="123"/>
      <c r="F71" s="123"/>
      <c r="G71" s="123"/>
      <c r="H71" s="123"/>
      <c r="I71" s="123"/>
      <c r="J71" s="123"/>
      <c r="K71" s="123"/>
      <c r="L71" s="123"/>
      <c r="M71" s="123"/>
      <c r="N71" s="123"/>
      <c r="O71" s="123"/>
      <c r="P71" s="94">
        <f>(D71+E71+F71+G71+H71+I71+J71+K71+L71+M71+N71+O71)*C6</f>
        <v>0</v>
      </c>
    </row>
    <row r="72" spans="1:16" ht="13.5" thickBot="1">
      <c r="A72" s="2">
        <v>99406</v>
      </c>
      <c r="B72" s="97" t="s">
        <v>213</v>
      </c>
      <c r="C72" s="32" t="s">
        <v>353</v>
      </c>
      <c r="D72" s="139"/>
      <c r="E72" s="123"/>
      <c r="F72" s="123"/>
      <c r="G72" s="123"/>
      <c r="H72" s="123"/>
      <c r="I72" s="123"/>
      <c r="J72" s="123"/>
      <c r="K72" s="123"/>
      <c r="L72" s="123"/>
      <c r="M72" s="123"/>
      <c r="N72" s="123"/>
      <c r="O72" s="123"/>
      <c r="P72" s="94">
        <f>(D72+E72+F72+G72+H72+I72+J72+K72+L72+M72+N72+O72)*C6</f>
        <v>0</v>
      </c>
    </row>
    <row r="73" spans="1:16" ht="13.5" thickBot="1">
      <c r="A73" s="2">
        <v>232211</v>
      </c>
      <c r="B73" s="97" t="s">
        <v>214</v>
      </c>
      <c r="C73" s="32" t="s">
        <v>353</v>
      </c>
      <c r="D73" s="139"/>
      <c r="E73" s="123"/>
      <c r="F73" s="123"/>
      <c r="G73" s="123"/>
      <c r="H73" s="123"/>
      <c r="I73" s="123"/>
      <c r="J73" s="123"/>
      <c r="K73" s="123"/>
      <c r="L73" s="123"/>
      <c r="M73" s="123"/>
      <c r="N73" s="123"/>
      <c r="O73" s="123"/>
      <c r="P73" s="94">
        <f>(D73+E73+F73+G73+H73+I73+J73+K73+L73+M73+N73+O73)*C6</f>
        <v>0</v>
      </c>
    </row>
    <row r="74" spans="1:16" ht="13.5" thickBot="1">
      <c r="A74" s="6">
        <v>278815</v>
      </c>
      <c r="B74" s="132" t="s">
        <v>215</v>
      </c>
      <c r="C74" s="32" t="s">
        <v>353</v>
      </c>
      <c r="D74" s="124"/>
      <c r="E74" s="123"/>
      <c r="F74" s="123"/>
      <c r="G74" s="123"/>
      <c r="H74" s="123"/>
      <c r="I74" s="123"/>
      <c r="J74" s="123"/>
      <c r="K74" s="123"/>
      <c r="L74" s="123"/>
      <c r="M74" s="123"/>
      <c r="N74" s="123"/>
      <c r="O74" s="123"/>
      <c r="P74" s="94">
        <f>(D74+E74+F74+G74+H74+I74+J74+K74+L74+M74+N74+O74)*C6</f>
        <v>0</v>
      </c>
    </row>
    <row r="75" spans="1:16" ht="34.5" thickBot="1">
      <c r="A75" s="2">
        <v>235784</v>
      </c>
      <c r="B75" s="97" t="s">
        <v>216</v>
      </c>
      <c r="C75" s="32" t="s">
        <v>217</v>
      </c>
      <c r="D75" s="124"/>
      <c r="E75" s="123"/>
      <c r="F75" s="123"/>
      <c r="G75" s="123"/>
      <c r="H75" s="123"/>
      <c r="I75" s="123"/>
      <c r="J75" s="123"/>
      <c r="K75" s="123"/>
      <c r="L75" s="123"/>
      <c r="M75" s="123"/>
      <c r="N75" s="123"/>
      <c r="O75" s="123"/>
      <c r="P75" s="94">
        <f>(D75+E75+F75+G75+H75+I75+J75+K75+L75+M75+N75+O75)*C6</f>
        <v>0</v>
      </c>
    </row>
    <row r="76" spans="1:16" ht="34.5" thickBot="1">
      <c r="A76" s="6">
        <v>217211</v>
      </c>
      <c r="B76" s="132" t="s">
        <v>218</v>
      </c>
      <c r="C76" s="32" t="s">
        <v>197</v>
      </c>
      <c r="D76" s="139"/>
      <c r="E76" s="123"/>
      <c r="F76" s="123"/>
      <c r="G76" s="123"/>
      <c r="H76" s="123"/>
      <c r="I76" s="123"/>
      <c r="J76" s="123"/>
      <c r="K76" s="123"/>
      <c r="L76" s="123"/>
      <c r="M76" s="123"/>
      <c r="N76" s="123"/>
      <c r="O76" s="123"/>
      <c r="P76" s="94">
        <f>(D76+E76+F76+G76+H76+I76+J76+K76+L76+M76+N76+O76)*C6</f>
        <v>0</v>
      </c>
    </row>
    <row r="77" spans="1:16" ht="34.5" thickBot="1">
      <c r="A77" s="2">
        <v>259722</v>
      </c>
      <c r="B77" s="97" t="s">
        <v>227</v>
      </c>
      <c r="C77" s="32" t="s">
        <v>209</v>
      </c>
      <c r="D77" s="139"/>
      <c r="E77" s="123"/>
      <c r="F77" s="123"/>
      <c r="G77" s="123"/>
      <c r="H77" s="123"/>
      <c r="I77" s="123"/>
      <c r="J77" s="123"/>
      <c r="K77" s="123"/>
      <c r="L77" s="123"/>
      <c r="M77" s="123"/>
      <c r="N77" s="123"/>
      <c r="O77" s="123"/>
      <c r="P77" s="94">
        <f>(D77+E77+F77+G77+H77+I77+J77+K77+L77+M77+N77+O77)*C6</f>
        <v>0</v>
      </c>
    </row>
    <row r="78" spans="1:16" ht="34.5" thickBot="1">
      <c r="A78" s="2">
        <v>233587</v>
      </c>
      <c r="B78" s="97" t="s">
        <v>228</v>
      </c>
      <c r="C78" s="32" t="s">
        <v>226</v>
      </c>
      <c r="D78" s="139"/>
      <c r="E78" s="123"/>
      <c r="F78" s="123"/>
      <c r="G78" s="123"/>
      <c r="H78" s="123"/>
      <c r="I78" s="123"/>
      <c r="J78" s="123"/>
      <c r="K78" s="123"/>
      <c r="L78" s="123"/>
      <c r="M78" s="123"/>
      <c r="N78" s="123"/>
      <c r="O78" s="123"/>
      <c r="P78" s="94">
        <f>(D78+E78+F78+G78+H78+I78+J78+K78+L78+M78+N78+O78)*C6</f>
        <v>0</v>
      </c>
    </row>
    <row r="79" spans="1:16" ht="34.5" thickBot="1">
      <c r="A79" s="2">
        <v>259721</v>
      </c>
      <c r="B79" s="97" t="s">
        <v>229</v>
      </c>
      <c r="C79" s="32" t="s">
        <v>230</v>
      </c>
      <c r="D79" s="139"/>
      <c r="E79" s="123"/>
      <c r="F79" s="123"/>
      <c r="G79" s="123"/>
      <c r="H79" s="123"/>
      <c r="I79" s="123"/>
      <c r="J79" s="123"/>
      <c r="K79" s="123"/>
      <c r="L79" s="123"/>
      <c r="M79" s="123"/>
      <c r="N79" s="123"/>
      <c r="O79" s="123"/>
      <c r="P79" s="94">
        <f>(D79+E79+F79+G79+H79+I79+J79+K79+L79+M79+N79+O79)*C6</f>
        <v>0</v>
      </c>
    </row>
    <row r="80" spans="1:16" ht="34.5" thickBot="1">
      <c r="A80" s="2">
        <v>235783</v>
      </c>
      <c r="B80" s="146" t="s">
        <v>231</v>
      </c>
      <c r="C80" s="32" t="s">
        <v>226</v>
      </c>
      <c r="D80" s="139"/>
      <c r="E80" s="123"/>
      <c r="F80" s="123"/>
      <c r="G80" s="123"/>
      <c r="H80" s="123"/>
      <c r="I80" s="123"/>
      <c r="J80" s="123"/>
      <c r="K80" s="123"/>
      <c r="L80" s="123"/>
      <c r="M80" s="123"/>
      <c r="N80" s="123"/>
      <c r="O80" s="123"/>
      <c r="P80" s="94">
        <f>(D80+E80+F80+G80+H80+I80+J80+K80+L80+M80+N80+O80)*C6</f>
        <v>0</v>
      </c>
    </row>
    <row r="81" spans="1:16" ht="34.5" thickBot="1">
      <c r="A81" s="2">
        <v>229197</v>
      </c>
      <c r="B81" s="97" t="s">
        <v>237</v>
      </c>
      <c r="C81" s="32" t="s">
        <v>238</v>
      </c>
      <c r="D81" s="139"/>
      <c r="E81" s="123"/>
      <c r="F81" s="123"/>
      <c r="G81" s="123"/>
      <c r="H81" s="123"/>
      <c r="I81" s="123"/>
      <c r="J81" s="123"/>
      <c r="K81" s="123"/>
      <c r="L81" s="123"/>
      <c r="M81" s="123"/>
      <c r="N81" s="123"/>
      <c r="O81" s="123"/>
      <c r="P81" s="94">
        <f>(D81+E81+F81+G81+H81+I81+J81+K81+L81+M81+N81+O81)*C6</f>
        <v>0</v>
      </c>
    </row>
    <row r="82" spans="1:16" ht="23.25" thickBot="1">
      <c r="A82" s="2">
        <v>260263</v>
      </c>
      <c r="B82" s="146" t="s">
        <v>241</v>
      </c>
      <c r="C82" s="32" t="s">
        <v>240</v>
      </c>
      <c r="D82" s="139"/>
      <c r="E82" s="123"/>
      <c r="F82" s="123"/>
      <c r="G82" s="123"/>
      <c r="H82" s="123"/>
      <c r="I82" s="123"/>
      <c r="J82" s="123"/>
      <c r="K82" s="123"/>
      <c r="L82" s="123"/>
      <c r="M82" s="123"/>
      <c r="N82" s="123"/>
      <c r="O82" s="123"/>
      <c r="P82" s="94">
        <f>(D82+E82+F82+G82+H82+I82+J82+K82+L82+M82+N82+O82)*C6</f>
        <v>0</v>
      </c>
    </row>
    <row r="83" spans="1:16" ht="34.5" thickBot="1">
      <c r="A83" s="2">
        <v>227161</v>
      </c>
      <c r="B83" s="146" t="s">
        <v>242</v>
      </c>
      <c r="C83" s="32" t="s">
        <v>174</v>
      </c>
      <c r="D83" s="139"/>
      <c r="E83" s="123"/>
      <c r="F83" s="123"/>
      <c r="G83" s="123"/>
      <c r="H83" s="123"/>
      <c r="I83" s="123"/>
      <c r="J83" s="123"/>
      <c r="K83" s="123"/>
      <c r="L83" s="123"/>
      <c r="M83" s="123"/>
      <c r="N83" s="123"/>
      <c r="O83" s="123"/>
      <c r="P83" s="94">
        <f>(D83+E83+F83+G83+H83+I83+J83+K83+L83+M83+N83+O83)*C6</f>
        <v>0</v>
      </c>
    </row>
    <row r="84" spans="1:16" ht="23.25" thickBot="1">
      <c r="A84" s="2">
        <v>368846</v>
      </c>
      <c r="B84" s="97" t="s">
        <v>239</v>
      </c>
      <c r="C84" s="32" t="s">
        <v>240</v>
      </c>
      <c r="D84" s="139"/>
      <c r="E84" s="123"/>
      <c r="F84" s="123"/>
      <c r="G84" s="123"/>
      <c r="H84" s="123"/>
      <c r="I84" s="123"/>
      <c r="J84" s="123"/>
      <c r="K84" s="123"/>
      <c r="L84" s="123"/>
      <c r="M84" s="123"/>
      <c r="N84" s="123"/>
      <c r="O84" s="123"/>
      <c r="P84" s="94">
        <f>(D84+E84+F84+G84+H84+I84+J84+K84+L84+M84+N84+O84)*C6</f>
        <v>0</v>
      </c>
    </row>
    <row r="85" spans="1:16" ht="34.5" thickBot="1">
      <c r="A85" s="2">
        <v>6327</v>
      </c>
      <c r="B85" s="97" t="s">
        <v>193</v>
      </c>
      <c r="C85" s="32" t="s">
        <v>174</v>
      </c>
      <c r="D85" s="139"/>
      <c r="E85" s="123"/>
      <c r="F85" s="123"/>
      <c r="G85" s="123"/>
      <c r="H85" s="123"/>
      <c r="I85" s="123"/>
      <c r="J85" s="123"/>
      <c r="K85" s="123"/>
      <c r="L85" s="123"/>
      <c r="M85" s="123"/>
      <c r="N85" s="123"/>
      <c r="O85" s="123"/>
      <c r="P85" s="94">
        <f>(D85+E85+F85+G85+H85+I85+J85+K85+L85+M85+N85+O85)*C6</f>
        <v>0</v>
      </c>
    </row>
    <row r="86" spans="1:16" ht="34.5" thickBot="1">
      <c r="A86" s="2">
        <v>6130</v>
      </c>
      <c r="B86" s="97" t="s">
        <v>245</v>
      </c>
      <c r="C86" s="32" t="s">
        <v>246</v>
      </c>
      <c r="D86" s="139"/>
      <c r="E86" s="123"/>
      <c r="F86" s="123"/>
      <c r="G86" s="123"/>
      <c r="H86" s="123"/>
      <c r="I86" s="123"/>
      <c r="J86" s="123"/>
      <c r="K86" s="123"/>
      <c r="L86" s="123"/>
      <c r="M86" s="123"/>
      <c r="N86" s="123"/>
      <c r="O86" s="123"/>
      <c r="P86" s="94">
        <f>(D86+E86+F86+G86+H86+I86+J86+K86+L86+M86+N86+O86)*C6</f>
        <v>0</v>
      </c>
    </row>
    <row r="87" spans="1:16" ht="34.5" thickBot="1">
      <c r="A87" s="2">
        <v>10286</v>
      </c>
      <c r="B87" s="87" t="s">
        <v>604</v>
      </c>
      <c r="C87" s="34" t="s">
        <v>605</v>
      </c>
      <c r="D87" s="141"/>
      <c r="E87" s="123"/>
      <c r="F87" s="123"/>
      <c r="G87" s="123"/>
      <c r="H87" s="123"/>
      <c r="I87" s="123"/>
      <c r="J87" s="123"/>
      <c r="K87" s="123"/>
      <c r="L87" s="123"/>
      <c r="M87" s="123"/>
      <c r="N87" s="123"/>
      <c r="O87" s="123"/>
      <c r="P87" s="94">
        <f>(D87+E87+F87+G87+H87+I87+J87+K87+L87+M87+N87+O87)*C6</f>
        <v>0</v>
      </c>
    </row>
    <row r="88" spans="1:16" ht="34.5" thickBot="1">
      <c r="A88" s="2">
        <v>373220</v>
      </c>
      <c r="B88" s="97" t="s">
        <v>247</v>
      </c>
      <c r="C88" s="32" t="s">
        <v>248</v>
      </c>
      <c r="D88" s="141"/>
      <c r="E88" s="123"/>
      <c r="F88" s="123"/>
      <c r="G88" s="123"/>
      <c r="H88" s="123"/>
      <c r="I88" s="123"/>
      <c r="J88" s="123"/>
      <c r="K88" s="123"/>
      <c r="L88" s="123"/>
      <c r="M88" s="123"/>
      <c r="N88" s="123"/>
      <c r="O88" s="123"/>
      <c r="P88" s="94">
        <f>(D88+E88+F88+G88+H88+I88+J88+K88+L88+M88+N88+O88)*C6</f>
        <v>0</v>
      </c>
    </row>
    <row r="89" spans="1:16" ht="34.5" thickBot="1">
      <c r="A89" s="5">
        <v>373189</v>
      </c>
      <c r="B89" s="97" t="s">
        <v>249</v>
      </c>
      <c r="C89" s="32" t="s">
        <v>250</v>
      </c>
      <c r="D89" s="139"/>
      <c r="E89" s="123"/>
      <c r="F89" s="123"/>
      <c r="G89" s="123"/>
      <c r="H89" s="123"/>
      <c r="I89" s="123"/>
      <c r="J89" s="123"/>
      <c r="K89" s="123"/>
      <c r="L89" s="123"/>
      <c r="M89" s="123"/>
      <c r="N89" s="123"/>
      <c r="O89" s="123"/>
      <c r="P89" s="94">
        <f>(D89+E89+F89+G89+H89+I89+J89+K89+L89+M89+N89+O89)*C6</f>
        <v>0</v>
      </c>
    </row>
    <row r="90" spans="1:16" ht="34.5" thickBot="1">
      <c r="A90" s="2">
        <v>241566</v>
      </c>
      <c r="B90" s="146" t="s">
        <v>219</v>
      </c>
      <c r="C90" s="32" t="s">
        <v>174</v>
      </c>
      <c r="D90" s="139"/>
      <c r="E90" s="123"/>
      <c r="F90" s="123"/>
      <c r="G90" s="123"/>
      <c r="H90" s="123"/>
      <c r="I90" s="123"/>
      <c r="J90" s="123"/>
      <c r="K90" s="123"/>
      <c r="L90" s="123"/>
      <c r="M90" s="123"/>
      <c r="N90" s="123"/>
      <c r="O90" s="123"/>
      <c r="P90" s="94">
        <f>(D90+E90+F90+G90+H90+I90+J90+K90+L90+M90+N90+O90)*C6</f>
        <v>0</v>
      </c>
    </row>
    <row r="91" spans="1:16" ht="34.5" thickBot="1">
      <c r="A91" s="2">
        <v>304212</v>
      </c>
      <c r="B91" s="146" t="s">
        <v>220</v>
      </c>
      <c r="C91" s="32" t="s">
        <v>174</v>
      </c>
      <c r="D91" s="141"/>
      <c r="E91" s="123"/>
      <c r="F91" s="123"/>
      <c r="G91" s="123"/>
      <c r="H91" s="123"/>
      <c r="I91" s="123"/>
      <c r="J91" s="123"/>
      <c r="K91" s="123"/>
      <c r="L91" s="123"/>
      <c r="M91" s="123"/>
      <c r="N91" s="123"/>
      <c r="O91" s="123"/>
      <c r="P91" s="94">
        <f>(D91+E91+F91+G91+H91+I91+J91+K91+L91+M91+N91+O91)*C6</f>
        <v>0</v>
      </c>
    </row>
    <row r="92" spans="1:16" ht="23.25" thickBot="1">
      <c r="A92" s="2">
        <v>293063</v>
      </c>
      <c r="B92" s="88" t="s">
        <v>253</v>
      </c>
      <c r="C92" s="32" t="s">
        <v>254</v>
      </c>
      <c r="D92" s="139"/>
      <c r="E92" s="123"/>
      <c r="F92" s="123"/>
      <c r="G92" s="123"/>
      <c r="H92" s="123"/>
      <c r="I92" s="123"/>
      <c r="J92" s="123"/>
      <c r="K92" s="123"/>
      <c r="L92" s="123"/>
      <c r="M92" s="123"/>
      <c r="N92" s="123"/>
      <c r="O92" s="123"/>
      <c r="P92" s="94">
        <f>(D92+E92+F92+G92+H92+I92+J92+K92+L92+M92+N92+O92)*C6</f>
        <v>0</v>
      </c>
    </row>
    <row r="93" spans="1:16" ht="23.25" thickBot="1">
      <c r="A93" s="2">
        <v>273995</v>
      </c>
      <c r="B93" s="146" t="s">
        <v>255</v>
      </c>
      <c r="C93" s="32" t="s">
        <v>254</v>
      </c>
      <c r="D93" s="141"/>
      <c r="E93" s="123"/>
      <c r="F93" s="123"/>
      <c r="G93" s="123"/>
      <c r="H93" s="123"/>
      <c r="I93" s="123"/>
      <c r="J93" s="123"/>
      <c r="K93" s="123"/>
      <c r="L93" s="123"/>
      <c r="M93" s="123"/>
      <c r="N93" s="123"/>
      <c r="O93" s="123"/>
      <c r="P93" s="94">
        <f>(D93+E93+F93+G93+H93+I93+J93+K93+L93+M93+N93+O93)*C6</f>
        <v>0</v>
      </c>
    </row>
    <row r="94" spans="1:16" ht="45.75" thickBot="1">
      <c r="A94" s="2">
        <v>223049</v>
      </c>
      <c r="B94" s="146" t="s">
        <v>157</v>
      </c>
      <c r="C94" s="32" t="s">
        <v>158</v>
      </c>
      <c r="D94" s="139"/>
      <c r="E94" s="123"/>
      <c r="F94" s="123"/>
      <c r="G94" s="123"/>
      <c r="H94" s="123"/>
      <c r="I94" s="123"/>
      <c r="J94" s="123"/>
      <c r="K94" s="123"/>
      <c r="L94" s="123"/>
      <c r="M94" s="123"/>
      <c r="N94" s="123"/>
      <c r="O94" s="123"/>
      <c r="P94" s="94">
        <f>(D94+E94+F94+G94+H94+I94+J94+K94+L94+M94+N94+O94)*C6</f>
        <v>0</v>
      </c>
    </row>
    <row r="95" spans="1:16" ht="34.5" thickBot="1">
      <c r="A95" s="2">
        <v>109231</v>
      </c>
      <c r="B95" s="146" t="s">
        <v>232</v>
      </c>
      <c r="C95" s="32" t="s">
        <v>209</v>
      </c>
      <c r="D95" s="139"/>
      <c r="E95" s="123"/>
      <c r="F95" s="123"/>
      <c r="G95" s="123"/>
      <c r="H95" s="123"/>
      <c r="I95" s="123"/>
      <c r="J95" s="123"/>
      <c r="K95" s="123"/>
      <c r="L95" s="123"/>
      <c r="M95" s="123"/>
      <c r="N95" s="123"/>
      <c r="O95" s="123"/>
      <c r="P95" s="94">
        <f>(D95+E95+F95+G95+H95+I95+J95+K95+L95+M95+N95+O95)*C6</f>
        <v>0</v>
      </c>
    </row>
    <row r="96" spans="1:16" ht="34.5" thickBot="1">
      <c r="A96" s="2">
        <v>232238</v>
      </c>
      <c r="B96" s="97" t="s">
        <v>233</v>
      </c>
      <c r="C96" s="32" t="s">
        <v>174</v>
      </c>
      <c r="D96" s="141"/>
      <c r="E96" s="123"/>
      <c r="F96" s="123"/>
      <c r="G96" s="123"/>
      <c r="H96" s="123"/>
      <c r="I96" s="123"/>
      <c r="J96" s="123"/>
      <c r="K96" s="123"/>
      <c r="L96" s="123"/>
      <c r="M96" s="123"/>
      <c r="N96" s="123"/>
      <c r="O96" s="123"/>
      <c r="P96" s="94">
        <f>(D96+E96+F96+G96+H96+I96+J96+K96+L96+M96+N96+O96)*C6</f>
        <v>0</v>
      </c>
    </row>
    <row r="97" spans="1:16" ht="34.5" thickBot="1">
      <c r="A97" s="2">
        <v>226340</v>
      </c>
      <c r="B97" s="146" t="s">
        <v>234</v>
      </c>
      <c r="C97" s="32" t="s">
        <v>174</v>
      </c>
      <c r="D97" s="141"/>
      <c r="E97" s="123"/>
      <c r="F97" s="123"/>
      <c r="G97" s="123"/>
      <c r="H97" s="123"/>
      <c r="I97" s="123"/>
      <c r="J97" s="123"/>
      <c r="K97" s="123"/>
      <c r="L97" s="123"/>
      <c r="M97" s="123"/>
      <c r="N97" s="123"/>
      <c r="O97" s="123"/>
      <c r="P97" s="94">
        <f>(D97+E97+F97+G97+H97+I97+J97+K97+L97+M97+N97+O97)*C6</f>
        <v>0</v>
      </c>
    </row>
    <row r="98" spans="1:16" ht="34.5" thickBot="1">
      <c r="A98" s="2">
        <v>217198</v>
      </c>
      <c r="B98" s="146" t="s">
        <v>235</v>
      </c>
      <c r="C98" s="32" t="s">
        <v>603</v>
      </c>
      <c r="D98" s="139"/>
      <c r="E98" s="123"/>
      <c r="F98" s="123"/>
      <c r="G98" s="123"/>
      <c r="H98" s="123"/>
      <c r="I98" s="123"/>
      <c r="J98" s="123"/>
      <c r="K98" s="123"/>
      <c r="L98" s="123"/>
      <c r="M98" s="123"/>
      <c r="N98" s="123"/>
      <c r="O98" s="123"/>
      <c r="P98" s="94">
        <f>(D98+E98+F98+G98+H98+I98+J98+K98+L98+M98+N98+O98)*C6</f>
        <v>0</v>
      </c>
    </row>
    <row r="99" spans="1:16" ht="34.5" thickBot="1">
      <c r="A99" s="2">
        <v>56170</v>
      </c>
      <c r="B99" s="146" t="s">
        <v>265</v>
      </c>
      <c r="C99" s="32" t="s">
        <v>174</v>
      </c>
      <c r="D99" s="139"/>
      <c r="E99" s="123"/>
      <c r="F99" s="123"/>
      <c r="G99" s="123"/>
      <c r="H99" s="123"/>
      <c r="I99" s="123"/>
      <c r="J99" s="123"/>
      <c r="K99" s="123"/>
      <c r="L99" s="123"/>
      <c r="M99" s="123"/>
      <c r="N99" s="123"/>
      <c r="O99" s="123"/>
      <c r="P99" s="94">
        <f>(D99+E99+F99+G99+H99+I99+J99+K99+L99+M99+N99+O99)*C6</f>
        <v>0</v>
      </c>
    </row>
    <row r="100" spans="1:16" ht="34.5" thickBot="1">
      <c r="A100" s="2">
        <v>217250</v>
      </c>
      <c r="B100" s="146" t="s">
        <v>266</v>
      </c>
      <c r="C100" s="32" t="s">
        <v>174</v>
      </c>
      <c r="D100" s="139"/>
      <c r="E100" s="123"/>
      <c r="F100" s="123"/>
      <c r="G100" s="123"/>
      <c r="H100" s="123"/>
      <c r="I100" s="123"/>
      <c r="J100" s="123"/>
      <c r="K100" s="123"/>
      <c r="L100" s="123"/>
      <c r="M100" s="123"/>
      <c r="N100" s="123"/>
      <c r="O100" s="123"/>
      <c r="P100" s="94">
        <f>(D100+E100+F100+G100+H100+I100+J100+K100+L100+M100+N100+O100)*C6</f>
        <v>0</v>
      </c>
    </row>
    <row r="101" spans="1:16" ht="34.5" thickBot="1">
      <c r="A101" s="2">
        <v>217251</v>
      </c>
      <c r="B101" s="146" t="s">
        <v>267</v>
      </c>
      <c r="C101" s="32" t="s">
        <v>174</v>
      </c>
      <c r="D101" s="139"/>
      <c r="E101" s="123"/>
      <c r="F101" s="123"/>
      <c r="G101" s="123"/>
      <c r="H101" s="123"/>
      <c r="I101" s="123"/>
      <c r="J101" s="123"/>
      <c r="K101" s="123"/>
      <c r="L101" s="123"/>
      <c r="M101" s="123"/>
      <c r="N101" s="123"/>
      <c r="O101" s="123"/>
      <c r="P101" s="94">
        <f>(D101+E101+F101+G101+H101+I101+J101+K101+L101+M101+N101+O101)*C6</f>
        <v>0</v>
      </c>
    </row>
    <row r="102" spans="1:16" ht="34.5" thickBot="1">
      <c r="A102" s="2">
        <v>217252</v>
      </c>
      <c r="B102" s="146" t="s">
        <v>268</v>
      </c>
      <c r="C102" s="32" t="s">
        <v>174</v>
      </c>
      <c r="D102" s="139"/>
      <c r="E102" s="123"/>
      <c r="F102" s="123"/>
      <c r="G102" s="123"/>
      <c r="H102" s="123"/>
      <c r="I102" s="123"/>
      <c r="J102" s="123"/>
      <c r="K102" s="123"/>
      <c r="L102" s="123"/>
      <c r="M102" s="123"/>
      <c r="N102" s="123"/>
      <c r="O102" s="123"/>
      <c r="P102" s="94">
        <f>(D102+E102+F102+G102+H102+I102+J102+K102+L102+M102+N102+O102)*C6</f>
        <v>0</v>
      </c>
    </row>
    <row r="103" spans="1:16" ht="34.5" thickBot="1">
      <c r="A103" s="2">
        <v>150832</v>
      </c>
      <c r="B103" s="87" t="s">
        <v>221</v>
      </c>
      <c r="C103" s="34" t="s">
        <v>174</v>
      </c>
      <c r="D103" s="141"/>
      <c r="E103" s="123"/>
      <c r="F103" s="123"/>
      <c r="G103" s="123"/>
      <c r="H103" s="123"/>
      <c r="I103" s="123"/>
      <c r="J103" s="123"/>
      <c r="K103" s="123"/>
      <c r="L103" s="123"/>
      <c r="M103" s="123"/>
      <c r="N103" s="123"/>
      <c r="O103" s="123"/>
      <c r="P103" s="94">
        <f>(D103+E103+F103+G103+H103+I103+J103+K103+L103+M103+N103+O103)*C6</f>
        <v>0</v>
      </c>
    </row>
    <row r="104" spans="1:16" ht="34.5" thickBot="1">
      <c r="A104" s="2">
        <v>150832</v>
      </c>
      <c r="B104" s="138" t="s">
        <v>269</v>
      </c>
      <c r="C104" s="32" t="s">
        <v>174</v>
      </c>
      <c r="D104" s="124"/>
      <c r="E104" s="123"/>
      <c r="F104" s="123"/>
      <c r="G104" s="123"/>
      <c r="H104" s="123"/>
      <c r="I104" s="123"/>
      <c r="J104" s="123"/>
      <c r="K104" s="123"/>
      <c r="L104" s="123"/>
      <c r="M104" s="123"/>
      <c r="N104" s="123"/>
      <c r="O104" s="123"/>
      <c r="P104" s="94">
        <f>(D104+E104+F104+G104+H104+I104+J104+K104+L104+M104+N104+O104)*C6</f>
        <v>0</v>
      </c>
    </row>
    <row r="105" spans="1:16" ht="45.75" thickBot="1">
      <c r="A105" s="2">
        <v>413364</v>
      </c>
      <c r="B105" s="97" t="s">
        <v>159</v>
      </c>
      <c r="C105" s="32" t="s">
        <v>273</v>
      </c>
      <c r="D105" s="124"/>
      <c r="E105" s="123"/>
      <c r="F105" s="123"/>
      <c r="G105" s="123"/>
      <c r="H105" s="123"/>
      <c r="I105" s="123"/>
      <c r="J105" s="123"/>
      <c r="K105" s="123"/>
      <c r="L105" s="123"/>
      <c r="M105" s="123"/>
      <c r="N105" s="123"/>
      <c r="O105" s="123"/>
      <c r="P105" s="94">
        <f>(D105+E105+F105+G105+H105+I105+J105+K105+L105+M105+N105+O105)*C6</f>
        <v>0</v>
      </c>
    </row>
    <row r="106" spans="1:16" ht="34.5" thickBot="1">
      <c r="A106" s="2">
        <v>7625</v>
      </c>
      <c r="B106" s="138" t="s">
        <v>161</v>
      </c>
      <c r="C106" s="32" t="s">
        <v>590</v>
      </c>
      <c r="D106" s="124"/>
      <c r="E106" s="123"/>
      <c r="F106" s="123"/>
      <c r="G106" s="123"/>
      <c r="H106" s="123"/>
      <c r="I106" s="123"/>
      <c r="J106" s="123"/>
      <c r="K106" s="123"/>
      <c r="L106" s="123"/>
      <c r="M106" s="123"/>
      <c r="N106" s="123"/>
      <c r="O106" s="123"/>
      <c r="P106" s="94">
        <f>(D106+E106+F106+G106+H106+I106+J106+K106+L106+M106+N106+O106)*C6</f>
        <v>0</v>
      </c>
    </row>
    <row r="107" spans="1:16" ht="34.5" thickBot="1">
      <c r="A107" s="2">
        <v>236793</v>
      </c>
      <c r="B107" s="97" t="s">
        <v>294</v>
      </c>
      <c r="C107" s="73" t="s">
        <v>174</v>
      </c>
      <c r="D107" s="124"/>
      <c r="E107" s="123"/>
      <c r="F107" s="123"/>
      <c r="G107" s="123"/>
      <c r="H107" s="123"/>
      <c r="I107" s="123"/>
      <c r="J107" s="123"/>
      <c r="K107" s="123"/>
      <c r="L107" s="123"/>
      <c r="M107" s="123"/>
      <c r="N107" s="123"/>
      <c r="O107" s="123"/>
      <c r="P107" s="94">
        <f>(D107+E107+F107+G107+H107+I107+J107+K107+L107+M107+N107+O107)*C6</f>
        <v>0</v>
      </c>
    </row>
    <row r="108" spans="1:16" ht="34.5" thickBot="1">
      <c r="A108" s="2">
        <v>332463</v>
      </c>
      <c r="B108" s="97" t="s">
        <v>295</v>
      </c>
      <c r="C108" s="73" t="s">
        <v>174</v>
      </c>
      <c r="D108" s="124"/>
      <c r="E108" s="123"/>
      <c r="F108" s="123"/>
      <c r="G108" s="123"/>
      <c r="H108" s="123"/>
      <c r="I108" s="123"/>
      <c r="J108" s="123"/>
      <c r="K108" s="123"/>
      <c r="L108" s="123"/>
      <c r="M108" s="123"/>
      <c r="N108" s="123"/>
      <c r="O108" s="123"/>
      <c r="P108" s="94">
        <f>(D108+E108+F108+G108+H108+I108+J108+K108+L108+M108+N108+O108)*C6</f>
        <v>0</v>
      </c>
    </row>
    <row r="109" spans="1:16" ht="34.5" thickBot="1">
      <c r="A109" s="2">
        <v>269704</v>
      </c>
      <c r="B109" s="132" t="s">
        <v>296</v>
      </c>
      <c r="C109" s="73" t="s">
        <v>174</v>
      </c>
      <c r="D109" s="124"/>
      <c r="E109" s="123"/>
      <c r="F109" s="123"/>
      <c r="G109" s="123"/>
      <c r="H109" s="123"/>
      <c r="I109" s="123"/>
      <c r="J109" s="123"/>
      <c r="K109" s="123"/>
      <c r="L109" s="123"/>
      <c r="M109" s="123"/>
      <c r="N109" s="123"/>
      <c r="O109" s="123"/>
      <c r="P109" s="94">
        <f>(D109+E109+F109+G109+H109+I109+J109+K109+L109+M109+N109+O109)*C6</f>
        <v>0</v>
      </c>
    </row>
    <row r="110" spans="1:16" ht="23.25" thickBot="1">
      <c r="A110" s="2">
        <v>232597</v>
      </c>
      <c r="B110" s="132" t="s">
        <v>297</v>
      </c>
      <c r="C110" s="73" t="s">
        <v>298</v>
      </c>
      <c r="D110" s="124"/>
      <c r="E110" s="123"/>
      <c r="F110" s="123"/>
      <c r="G110" s="123"/>
      <c r="H110" s="123"/>
      <c r="I110" s="123"/>
      <c r="J110" s="123"/>
      <c r="K110" s="123"/>
      <c r="L110" s="123"/>
      <c r="M110" s="123"/>
      <c r="N110" s="123"/>
      <c r="O110" s="123"/>
      <c r="P110" s="94">
        <f>(D110+E110+F110+G110+H110+I110+J110+K110+L110+M110+N110+O110)*C6</f>
        <v>0</v>
      </c>
    </row>
    <row r="111" spans="1:16" ht="34.5" thickBot="1">
      <c r="A111" s="2">
        <v>1473</v>
      </c>
      <c r="B111" s="23" t="s">
        <v>300</v>
      </c>
      <c r="C111" s="73" t="s">
        <v>252</v>
      </c>
      <c r="D111" s="124"/>
      <c r="E111" s="123"/>
      <c r="F111" s="123"/>
      <c r="G111" s="123"/>
      <c r="H111" s="123"/>
      <c r="I111" s="123"/>
      <c r="J111" s="123"/>
      <c r="K111" s="123"/>
      <c r="L111" s="123"/>
      <c r="M111" s="123"/>
      <c r="N111" s="123"/>
      <c r="O111" s="123"/>
      <c r="P111" s="94">
        <f>(D111+E111+F111+G111+H111+I111+J111+K111+L111+M111+N111+O111)*C6</f>
        <v>0</v>
      </c>
    </row>
    <row r="112" spans="1:16" ht="34.5" thickBot="1">
      <c r="A112" s="2">
        <v>1473</v>
      </c>
      <c r="B112" s="132" t="s">
        <v>301</v>
      </c>
      <c r="C112" s="73" t="s">
        <v>252</v>
      </c>
      <c r="D112" s="141"/>
      <c r="E112" s="123"/>
      <c r="F112" s="123"/>
      <c r="G112" s="123"/>
      <c r="H112" s="123"/>
      <c r="I112" s="123"/>
      <c r="J112" s="123"/>
      <c r="K112" s="123"/>
      <c r="L112" s="123"/>
      <c r="M112" s="123"/>
      <c r="N112" s="123"/>
      <c r="O112" s="123"/>
      <c r="P112" s="94">
        <f>(D112+E112+F112+G112+H112+I112+J112+K112+L112+M112+N112+O112)*C6</f>
        <v>0</v>
      </c>
    </row>
    <row r="113" spans="1:16" ht="45.75" thickBot="1">
      <c r="A113" s="2">
        <v>1473</v>
      </c>
      <c r="B113" s="132" t="s">
        <v>293</v>
      </c>
      <c r="C113" s="73" t="s">
        <v>174</v>
      </c>
      <c r="D113" s="141"/>
      <c r="E113" s="123"/>
      <c r="F113" s="123"/>
      <c r="G113" s="123"/>
      <c r="H113" s="123"/>
      <c r="I113" s="123"/>
      <c r="J113" s="123"/>
      <c r="K113" s="123"/>
      <c r="L113" s="123"/>
      <c r="M113" s="123"/>
      <c r="N113" s="123"/>
      <c r="O113" s="123"/>
      <c r="P113" s="94">
        <f>(D113+E113+F113+G113+H113+I113+J113+K113+L113+M113+N113+O113)*C6</f>
        <v>0</v>
      </c>
    </row>
    <row r="114" spans="1:16" ht="34.5" thickBot="1">
      <c r="A114" s="2">
        <v>355375</v>
      </c>
      <c r="B114" s="97" t="s">
        <v>299</v>
      </c>
      <c r="C114" s="73" t="s">
        <v>252</v>
      </c>
      <c r="D114" s="141"/>
      <c r="E114" s="123"/>
      <c r="F114" s="123"/>
      <c r="G114" s="123"/>
      <c r="H114" s="123"/>
      <c r="I114" s="123"/>
      <c r="J114" s="123"/>
      <c r="K114" s="123"/>
      <c r="L114" s="123"/>
      <c r="M114" s="123"/>
      <c r="N114" s="123"/>
      <c r="O114" s="123"/>
      <c r="P114" s="94">
        <f>(D114+E114+F114+G114+H114+I114+J114+K114+L114+M114+N114+O114)*C6</f>
        <v>0</v>
      </c>
    </row>
    <row r="115" spans="1:16" ht="34.5" thickBot="1">
      <c r="A115" s="2">
        <v>308581</v>
      </c>
      <c r="B115" s="41" t="s">
        <v>633</v>
      </c>
      <c r="C115" s="74" t="s">
        <v>172</v>
      </c>
      <c r="D115" s="139"/>
      <c r="E115" s="123"/>
      <c r="F115" s="123"/>
      <c r="G115" s="123"/>
      <c r="H115" s="123"/>
      <c r="I115" s="123"/>
      <c r="J115" s="123"/>
      <c r="K115" s="123"/>
      <c r="L115" s="123"/>
      <c r="M115" s="123"/>
      <c r="N115" s="123"/>
      <c r="O115" s="123"/>
      <c r="P115" s="94">
        <f>(D115+E115+F115+G115+H115+I115+J115+K115+L115+M115+N115+O115)*C6</f>
        <v>0</v>
      </c>
    </row>
    <row r="116" spans="1:16" ht="34.5" thickBot="1">
      <c r="A116" s="2">
        <v>68012</v>
      </c>
      <c r="B116" s="39" t="s">
        <v>222</v>
      </c>
      <c r="C116" s="74" t="s">
        <v>217</v>
      </c>
      <c r="D116" s="139"/>
      <c r="E116" s="123"/>
      <c r="F116" s="123"/>
      <c r="G116" s="123"/>
      <c r="H116" s="123"/>
      <c r="I116" s="123"/>
      <c r="J116" s="123"/>
      <c r="K116" s="123"/>
      <c r="L116" s="123"/>
      <c r="M116" s="123"/>
      <c r="N116" s="123"/>
      <c r="O116" s="123"/>
      <c r="P116" s="94">
        <f>(D116+E116+F116+G116+H116+I116+J116+K116+L116+M116+N116+O116)*C6</f>
        <v>0</v>
      </c>
    </row>
    <row r="117" spans="1:16" ht="34.5" thickBot="1">
      <c r="A117" s="2">
        <v>217277</v>
      </c>
      <c r="B117" s="39" t="s">
        <v>223</v>
      </c>
      <c r="C117" s="74" t="s">
        <v>217</v>
      </c>
      <c r="D117" s="141"/>
      <c r="E117" s="123"/>
      <c r="F117" s="123"/>
      <c r="G117" s="123"/>
      <c r="H117" s="123"/>
      <c r="I117" s="123"/>
      <c r="J117" s="123"/>
      <c r="K117" s="123"/>
      <c r="L117" s="123"/>
      <c r="M117" s="123"/>
      <c r="N117" s="123"/>
      <c r="O117" s="123"/>
      <c r="P117" s="94">
        <f>(D117+E117+F117+G117+H117+I117+J117+K117+L117+M117+N117+O117)*C6</f>
        <v>0</v>
      </c>
    </row>
    <row r="118" spans="1:16" ht="34.5" thickBot="1">
      <c r="A118" s="2">
        <v>245598</v>
      </c>
      <c r="B118" s="39" t="s">
        <v>195</v>
      </c>
      <c r="C118" s="74" t="s">
        <v>174</v>
      </c>
      <c r="D118" s="139"/>
      <c r="E118" s="123"/>
      <c r="F118" s="123"/>
      <c r="G118" s="123"/>
      <c r="H118" s="123"/>
      <c r="I118" s="123"/>
      <c r="J118" s="123"/>
      <c r="K118" s="123"/>
      <c r="L118" s="123"/>
      <c r="M118" s="123"/>
      <c r="N118" s="123"/>
      <c r="O118" s="123"/>
      <c r="P118" s="94">
        <f>(D118+E118+F118+G118+H118+I118+J118+K118+L118+M118+N118+O118)*C6</f>
        <v>0</v>
      </c>
    </row>
    <row r="119" spans="1:16" ht="13.5" thickBot="1">
      <c r="A119" s="2">
        <v>216913</v>
      </c>
      <c r="B119" s="138" t="s">
        <v>302</v>
      </c>
      <c r="C119" s="93" t="s">
        <v>353</v>
      </c>
      <c r="D119" s="139"/>
      <c r="E119" s="123"/>
      <c r="F119" s="123"/>
      <c r="G119" s="123"/>
      <c r="H119" s="123"/>
      <c r="I119" s="123"/>
      <c r="J119" s="123"/>
      <c r="K119" s="123"/>
      <c r="L119" s="123"/>
      <c r="M119" s="123"/>
      <c r="N119" s="123"/>
      <c r="O119" s="123"/>
      <c r="P119" s="94">
        <f>(D119+E119+F119+G119+H119+I119+J119+K119+L119+M119+N119+O119)*C6</f>
        <v>0</v>
      </c>
    </row>
    <row r="120" spans="1:16" ht="13.5" thickBot="1">
      <c r="A120" s="2">
        <v>291893</v>
      </c>
      <c r="B120" s="146" t="s">
        <v>304</v>
      </c>
      <c r="C120" s="74" t="s">
        <v>353</v>
      </c>
      <c r="D120" s="139"/>
      <c r="E120" s="123"/>
      <c r="F120" s="123"/>
      <c r="G120" s="123"/>
      <c r="H120" s="123"/>
      <c r="I120" s="123"/>
      <c r="J120" s="123"/>
      <c r="K120" s="123"/>
      <c r="L120" s="123"/>
      <c r="M120" s="123"/>
      <c r="N120" s="123"/>
      <c r="O120" s="123"/>
      <c r="P120" s="94">
        <f>(D120+E120+F120+G120+H120+I120+J120+K120+L120+M120+N120+O120)*C6</f>
        <v>0</v>
      </c>
    </row>
    <row r="121" spans="1:16" ht="34.5" thickBot="1">
      <c r="A121" s="2">
        <v>9008</v>
      </c>
      <c r="B121" s="138" t="s">
        <v>303</v>
      </c>
      <c r="C121" s="34" t="s">
        <v>174</v>
      </c>
      <c r="D121" s="139"/>
      <c r="E121" s="123"/>
      <c r="F121" s="123"/>
      <c r="G121" s="123"/>
      <c r="H121" s="123"/>
      <c r="I121" s="123"/>
      <c r="J121" s="123"/>
      <c r="K121" s="123"/>
      <c r="L121" s="123"/>
      <c r="M121" s="123"/>
      <c r="N121" s="123"/>
      <c r="O121" s="123"/>
      <c r="P121" s="94">
        <f>(D121+E121+F121+G121+H121+I121+J121+K121+L121+M121+N121+O121)*C6</f>
        <v>0</v>
      </c>
    </row>
    <row r="122" spans="1:16" ht="34.5" thickBot="1">
      <c r="A122" s="2">
        <v>373203</v>
      </c>
      <c r="B122" s="146" t="s">
        <v>180</v>
      </c>
      <c r="C122" s="32" t="s">
        <v>172</v>
      </c>
      <c r="D122" s="139"/>
      <c r="E122" s="123"/>
      <c r="F122" s="123"/>
      <c r="G122" s="123"/>
      <c r="H122" s="123"/>
      <c r="I122" s="123"/>
      <c r="J122" s="123"/>
      <c r="K122" s="123"/>
      <c r="L122" s="123"/>
      <c r="M122" s="123"/>
      <c r="N122" s="123"/>
      <c r="O122" s="123"/>
      <c r="P122" s="94">
        <f>(D122+E122+F122+G122+H122+I122+J122+K122+L122+M122+N122+O122)*C6</f>
        <v>0</v>
      </c>
    </row>
    <row r="123" spans="1:16" ht="34.5" thickBot="1">
      <c r="A123" s="2">
        <v>301513</v>
      </c>
      <c r="B123" s="39" t="s">
        <v>181</v>
      </c>
      <c r="C123" s="32" t="s">
        <v>172</v>
      </c>
      <c r="D123" s="124"/>
      <c r="E123" s="123"/>
      <c r="F123" s="123"/>
      <c r="G123" s="123"/>
      <c r="H123" s="123"/>
      <c r="I123" s="123"/>
      <c r="J123" s="123"/>
      <c r="K123" s="123"/>
      <c r="L123" s="123"/>
      <c r="M123" s="123"/>
      <c r="N123" s="123"/>
      <c r="O123" s="123"/>
      <c r="P123" s="94">
        <f>(D123+E123+F123+G123+H123+I123+J123+K123+L123+M123+N123+O123)*C6</f>
        <v>0</v>
      </c>
    </row>
    <row r="124" spans="1:16" ht="34.5" thickBot="1">
      <c r="A124" s="2">
        <v>150157</v>
      </c>
      <c r="B124" s="138" t="s">
        <v>182</v>
      </c>
      <c r="C124" s="32" t="s">
        <v>172</v>
      </c>
      <c r="D124" s="139"/>
      <c r="E124" s="123"/>
      <c r="F124" s="123"/>
      <c r="G124" s="123"/>
      <c r="H124" s="123"/>
      <c r="I124" s="123"/>
      <c r="J124" s="123"/>
      <c r="K124" s="123"/>
      <c r="L124" s="123"/>
      <c r="M124" s="123"/>
      <c r="N124" s="123"/>
      <c r="O124" s="123"/>
      <c r="P124" s="94">
        <f>(D124+E124+F124+G124+H124+I124+J124+K124+L124+M124+N124+O124)*C6</f>
        <v>0</v>
      </c>
    </row>
    <row r="125" spans="1:16" ht="34.5" thickBot="1">
      <c r="A125" s="2">
        <v>60712</v>
      </c>
      <c r="B125" s="146" t="s">
        <v>236</v>
      </c>
      <c r="C125" s="32" t="s">
        <v>174</v>
      </c>
      <c r="D125" s="139"/>
      <c r="E125" s="123"/>
      <c r="F125" s="123"/>
      <c r="G125" s="123"/>
      <c r="H125" s="123"/>
      <c r="I125" s="123"/>
      <c r="J125" s="123"/>
      <c r="K125" s="123"/>
      <c r="L125" s="123"/>
      <c r="M125" s="123"/>
      <c r="N125" s="123"/>
      <c r="O125" s="123"/>
      <c r="P125" s="94">
        <f>(D125+E125+F125+G125+H125+I125+J125+K125+L125+M125+N125+O125)*C6</f>
        <v>0</v>
      </c>
    </row>
    <row r="126" spans="1:16" ht="34.5" thickBot="1">
      <c r="A126" s="2">
        <v>365468</v>
      </c>
      <c r="B126" s="97" t="s">
        <v>251</v>
      </c>
      <c r="C126" s="73" t="s">
        <v>252</v>
      </c>
      <c r="D126" s="139"/>
      <c r="E126" s="123"/>
      <c r="F126" s="123"/>
      <c r="G126" s="123"/>
      <c r="H126" s="123"/>
      <c r="I126" s="123"/>
      <c r="J126" s="123"/>
      <c r="K126" s="123"/>
      <c r="L126" s="123"/>
      <c r="M126" s="123"/>
      <c r="N126" s="123"/>
      <c r="O126" s="123"/>
      <c r="P126" s="94">
        <f>(D126+E126+F126+G126+H126+I126+J126+K126+L126+M126+N126+O126)*C6</f>
        <v>0</v>
      </c>
    </row>
  </sheetData>
  <sheetProtection/>
  <mergeCells count="22">
    <mergeCell ref="M8:M9"/>
    <mergeCell ref="N8:N9"/>
    <mergeCell ref="O8:O9"/>
    <mergeCell ref="P8:P9"/>
    <mergeCell ref="G8:G9"/>
    <mergeCell ref="H8:H9"/>
    <mergeCell ref="I8:I9"/>
    <mergeCell ref="J8:J9"/>
    <mergeCell ref="K8:K9"/>
    <mergeCell ref="L8:L9"/>
    <mergeCell ref="A8:A9"/>
    <mergeCell ref="B8:B9"/>
    <mergeCell ref="C8:C9"/>
    <mergeCell ref="D8:D9"/>
    <mergeCell ref="E8:E9"/>
    <mergeCell ref="F8:F9"/>
    <mergeCell ref="A1:P1"/>
    <mergeCell ref="A2:P2"/>
    <mergeCell ref="A3:P3"/>
    <mergeCell ref="A4:P4"/>
    <mergeCell ref="A5:P5"/>
    <mergeCell ref="A6:B6"/>
  </mergeCells>
  <printOptions horizontalCentered="1" verticalCentered="1"/>
  <pageMargins left="0.2362204724409449" right="0.11811023622047245" top="0.2755905511811024" bottom="0.3937007874015748" header="0.1968503937007874" footer="0.31496062992125984"/>
  <pageSetup horizontalDpi="300" verticalDpi="300" orientation="landscape" paperSize="9" scale="90" r:id="rId2"/>
  <drawing r:id="rId1"/>
</worksheet>
</file>

<file path=xl/worksheets/sheet6.xml><?xml version="1.0" encoding="utf-8"?>
<worksheet xmlns="http://schemas.openxmlformats.org/spreadsheetml/2006/main" xmlns:r="http://schemas.openxmlformats.org/officeDocument/2006/relationships">
  <sheetPr codeName="Planilha13"/>
  <dimension ref="A1:P62"/>
  <sheetViews>
    <sheetView view="pageBreakPreview" zoomScaleNormal="80" zoomScaleSheetLayoutView="100" zoomScalePageLayoutView="0" workbookViewId="0" topLeftCell="A1">
      <selection activeCell="D10" sqref="D10:O62"/>
    </sheetView>
  </sheetViews>
  <sheetFormatPr defaultColWidth="89.28125" defaultRowHeight="15"/>
  <cols>
    <col min="1" max="1" width="7.28125" style="1" customWidth="1"/>
    <col min="2" max="2" width="59.7109375" style="1" customWidth="1"/>
    <col min="3" max="3" width="7.00390625" style="1" customWidth="1"/>
    <col min="4" max="15" width="7.57421875" style="1" customWidth="1"/>
    <col min="16" max="16" width="9.00390625" style="27" customWidth="1"/>
    <col min="17" max="16384" width="89.28125" style="1" customWidth="1"/>
  </cols>
  <sheetData>
    <row r="1" spans="1:16" ht="26.25" customHeight="1">
      <c r="A1" s="105" t="s">
        <v>1</v>
      </c>
      <c r="B1" s="105"/>
      <c r="C1" s="105"/>
      <c r="D1" s="105"/>
      <c r="E1" s="105"/>
      <c r="F1" s="105"/>
      <c r="G1" s="105"/>
      <c r="H1" s="105"/>
      <c r="I1" s="105"/>
      <c r="J1" s="105"/>
      <c r="K1" s="105"/>
      <c r="L1" s="105"/>
      <c r="M1" s="105"/>
      <c r="N1" s="105"/>
      <c r="O1" s="105"/>
      <c r="P1" s="105"/>
    </row>
    <row r="2" spans="1:16" ht="16.5" customHeight="1">
      <c r="A2" s="105" t="s">
        <v>2</v>
      </c>
      <c r="B2" s="105"/>
      <c r="C2" s="105"/>
      <c r="D2" s="105"/>
      <c r="E2" s="105"/>
      <c r="F2" s="105"/>
      <c r="G2" s="105"/>
      <c r="H2" s="105"/>
      <c r="I2" s="105"/>
      <c r="J2" s="105"/>
      <c r="K2" s="105"/>
      <c r="L2" s="105"/>
      <c r="M2" s="105"/>
      <c r="N2" s="105"/>
      <c r="O2" s="105"/>
      <c r="P2" s="105"/>
    </row>
    <row r="3" spans="1:16" ht="15" customHeight="1">
      <c r="A3" s="106" t="s">
        <v>497</v>
      </c>
      <c r="B3" s="106"/>
      <c r="C3" s="106"/>
      <c r="D3" s="106"/>
      <c r="E3" s="106"/>
      <c r="F3" s="106"/>
      <c r="G3" s="106"/>
      <c r="H3" s="106"/>
      <c r="I3" s="106"/>
      <c r="J3" s="106"/>
      <c r="K3" s="106"/>
      <c r="L3" s="106"/>
      <c r="M3" s="106"/>
      <c r="N3" s="106"/>
      <c r="O3" s="106"/>
      <c r="P3" s="106"/>
    </row>
    <row r="4" spans="1:16" ht="15" customHeight="1">
      <c r="A4" s="106" t="s">
        <v>498</v>
      </c>
      <c r="B4" s="106"/>
      <c r="C4" s="106"/>
      <c r="D4" s="106"/>
      <c r="E4" s="106"/>
      <c r="F4" s="106"/>
      <c r="G4" s="106"/>
      <c r="H4" s="106"/>
      <c r="I4" s="106"/>
      <c r="J4" s="106"/>
      <c r="K4" s="106"/>
      <c r="L4" s="106"/>
      <c r="M4" s="106"/>
      <c r="N4" s="106"/>
      <c r="O4" s="106"/>
      <c r="P4" s="106"/>
    </row>
    <row r="5" spans="1:16" ht="15" customHeight="1">
      <c r="A5" s="106" t="s">
        <v>499</v>
      </c>
      <c r="B5" s="106"/>
      <c r="C5" s="106"/>
      <c r="D5" s="106"/>
      <c r="E5" s="106"/>
      <c r="F5" s="106"/>
      <c r="G5" s="106"/>
      <c r="H5" s="106"/>
      <c r="I5" s="106"/>
      <c r="J5" s="106"/>
      <c r="K5" s="106"/>
      <c r="L5" s="106"/>
      <c r="M5" s="106"/>
      <c r="N5" s="106"/>
      <c r="O5" s="106"/>
      <c r="P5" s="106"/>
    </row>
    <row r="6" spans="1:16" ht="15.75" customHeight="1">
      <c r="A6" s="109" t="s">
        <v>500</v>
      </c>
      <c r="B6" s="109"/>
      <c r="C6" s="49">
        <v>1</v>
      </c>
      <c r="D6" s="46"/>
      <c r="E6" s="46"/>
      <c r="F6" s="46"/>
      <c r="G6" s="46"/>
      <c r="H6" s="46"/>
      <c r="I6" s="46"/>
      <c r="J6" s="46"/>
      <c r="K6" s="46"/>
      <c r="L6" s="46"/>
      <c r="M6" s="46"/>
      <c r="N6" s="46"/>
      <c r="O6" s="46"/>
      <c r="P6" s="46"/>
    </row>
    <row r="7" spans="1:16" ht="13.5" thickBot="1">
      <c r="A7" s="47"/>
      <c r="B7" s="47"/>
      <c r="C7" s="47"/>
      <c r="D7" s="52" t="s">
        <v>485</v>
      </c>
      <c r="E7" s="52" t="s">
        <v>486</v>
      </c>
      <c r="F7" s="52" t="s">
        <v>487</v>
      </c>
      <c r="G7" s="52" t="s">
        <v>488</v>
      </c>
      <c r="H7" s="52" t="s">
        <v>489</v>
      </c>
      <c r="I7" s="52" t="s">
        <v>490</v>
      </c>
      <c r="J7" s="53" t="s">
        <v>491</v>
      </c>
      <c r="K7" s="52" t="s">
        <v>492</v>
      </c>
      <c r="L7" s="52" t="s">
        <v>493</v>
      </c>
      <c r="M7" s="52" t="s">
        <v>494</v>
      </c>
      <c r="N7" s="52" t="s">
        <v>495</v>
      </c>
      <c r="O7" s="52" t="s">
        <v>496</v>
      </c>
      <c r="P7" s="48"/>
    </row>
    <row r="8" spans="1:16" ht="15.75" customHeight="1">
      <c r="A8" s="103" t="s">
        <v>351</v>
      </c>
      <c r="B8" s="103" t="s">
        <v>352</v>
      </c>
      <c r="C8" s="103" t="s">
        <v>0</v>
      </c>
      <c r="D8" s="101" t="s">
        <v>483</v>
      </c>
      <c r="E8" s="101" t="s">
        <v>483</v>
      </c>
      <c r="F8" s="101" t="s">
        <v>483</v>
      </c>
      <c r="G8" s="101" t="s">
        <v>483</v>
      </c>
      <c r="H8" s="101" t="s">
        <v>483</v>
      </c>
      <c r="I8" s="101" t="s">
        <v>483</v>
      </c>
      <c r="J8" s="101" t="s">
        <v>483</v>
      </c>
      <c r="K8" s="101" t="s">
        <v>483</v>
      </c>
      <c r="L8" s="101" t="s">
        <v>483</v>
      </c>
      <c r="M8" s="101" t="s">
        <v>483</v>
      </c>
      <c r="N8" s="101" t="s">
        <v>483</v>
      </c>
      <c r="O8" s="101" t="s">
        <v>483</v>
      </c>
      <c r="P8" s="107" t="s">
        <v>484</v>
      </c>
    </row>
    <row r="9" spans="1:16" ht="10.5" customHeight="1" thickBot="1">
      <c r="A9" s="110"/>
      <c r="B9" s="104"/>
      <c r="C9" s="104"/>
      <c r="D9" s="102"/>
      <c r="E9" s="102"/>
      <c r="F9" s="102"/>
      <c r="G9" s="102"/>
      <c r="H9" s="102"/>
      <c r="I9" s="102"/>
      <c r="J9" s="102"/>
      <c r="K9" s="102"/>
      <c r="L9" s="102"/>
      <c r="M9" s="102"/>
      <c r="N9" s="102"/>
      <c r="O9" s="102"/>
      <c r="P9" s="108"/>
    </row>
    <row r="10" spans="1:16" ht="34.5" thickBot="1">
      <c r="A10" s="5">
        <v>150981</v>
      </c>
      <c r="B10" s="14" t="s">
        <v>612</v>
      </c>
      <c r="C10" s="5" t="s">
        <v>613</v>
      </c>
      <c r="D10" s="124"/>
      <c r="E10" s="139"/>
      <c r="F10" s="124"/>
      <c r="G10" s="123"/>
      <c r="H10" s="123"/>
      <c r="I10" s="123"/>
      <c r="J10" s="123"/>
      <c r="K10" s="123"/>
      <c r="L10" s="123"/>
      <c r="M10" s="123"/>
      <c r="N10" s="123"/>
      <c r="O10" s="123"/>
      <c r="P10" s="94">
        <f>(D10+E10+F10+G10+H10+I10+J10+K10+L10+M10+N10+O10)*C6</f>
        <v>0</v>
      </c>
    </row>
    <row r="11" spans="1:16" ht="23.25" thickBot="1">
      <c r="A11" s="7">
        <v>438725</v>
      </c>
      <c r="B11" s="14" t="s">
        <v>546</v>
      </c>
      <c r="C11" s="5" t="s">
        <v>57</v>
      </c>
      <c r="D11" s="124"/>
      <c r="E11" s="139"/>
      <c r="F11" s="124"/>
      <c r="G11" s="123"/>
      <c r="H11" s="123"/>
      <c r="I11" s="123"/>
      <c r="J11" s="123"/>
      <c r="K11" s="123"/>
      <c r="L11" s="123"/>
      <c r="M11" s="123"/>
      <c r="N11" s="123"/>
      <c r="O11" s="123"/>
      <c r="P11" s="94">
        <f>(D11+E11+F11+G11+H11+I11+J11+K11+L11+M11+N11+O11)*C6</f>
        <v>0</v>
      </c>
    </row>
    <row r="12" spans="1:16" ht="23.25" thickBot="1">
      <c r="A12" s="7">
        <v>438724</v>
      </c>
      <c r="B12" s="14" t="s">
        <v>545</v>
      </c>
      <c r="C12" s="5" t="s">
        <v>65</v>
      </c>
      <c r="D12" s="124"/>
      <c r="E12" s="139"/>
      <c r="F12" s="124"/>
      <c r="G12" s="123"/>
      <c r="H12" s="123"/>
      <c r="I12" s="123"/>
      <c r="J12" s="123"/>
      <c r="K12" s="123"/>
      <c r="L12" s="123"/>
      <c r="M12" s="123"/>
      <c r="N12" s="123"/>
      <c r="O12" s="123"/>
      <c r="P12" s="94">
        <f>(D12+E12+F12+G12+H12+I12+J12+K12+L12+M12+N12+O12)*C6</f>
        <v>0</v>
      </c>
    </row>
    <row r="13" spans="1:16" ht="23.25" thickBot="1">
      <c r="A13" s="7">
        <v>438721</v>
      </c>
      <c r="B13" s="14" t="s">
        <v>543</v>
      </c>
      <c r="C13" s="5" t="s">
        <v>59</v>
      </c>
      <c r="D13" s="128"/>
      <c r="E13" s="139"/>
      <c r="F13" s="124"/>
      <c r="G13" s="123"/>
      <c r="H13" s="123"/>
      <c r="I13" s="123"/>
      <c r="J13" s="123"/>
      <c r="K13" s="123"/>
      <c r="L13" s="123"/>
      <c r="M13" s="123"/>
      <c r="N13" s="123"/>
      <c r="O13" s="123"/>
      <c r="P13" s="94">
        <f>(D13+E13+F13+G13+H13+I13+J13+K13+L13+M13+N13+O13)*C6</f>
        <v>0</v>
      </c>
    </row>
    <row r="14" spans="1:16" ht="23.25" thickBot="1">
      <c r="A14" s="7">
        <v>438720</v>
      </c>
      <c r="B14" s="14" t="s">
        <v>544</v>
      </c>
      <c r="C14" s="5" t="s">
        <v>59</v>
      </c>
      <c r="D14" s="128"/>
      <c r="E14" s="139"/>
      <c r="F14" s="124"/>
      <c r="G14" s="123"/>
      <c r="H14" s="123"/>
      <c r="I14" s="123"/>
      <c r="J14" s="123"/>
      <c r="K14" s="123"/>
      <c r="L14" s="123"/>
      <c r="M14" s="123"/>
      <c r="N14" s="123"/>
      <c r="O14" s="123"/>
      <c r="P14" s="94">
        <f>(D14+E14+F14+G14+H14+I14+J14+K14+L14+M14+N14+O14)*C6</f>
        <v>0</v>
      </c>
    </row>
    <row r="15" spans="1:16" ht="23.25" thickBot="1">
      <c r="A15" s="7">
        <v>438719</v>
      </c>
      <c r="B15" s="14" t="s">
        <v>547</v>
      </c>
      <c r="C15" s="5" t="s">
        <v>59</v>
      </c>
      <c r="D15" s="124"/>
      <c r="E15" s="139"/>
      <c r="F15" s="124"/>
      <c r="G15" s="123"/>
      <c r="H15" s="123"/>
      <c r="I15" s="123"/>
      <c r="J15" s="123"/>
      <c r="K15" s="123"/>
      <c r="L15" s="123"/>
      <c r="M15" s="123"/>
      <c r="N15" s="123"/>
      <c r="O15" s="123"/>
      <c r="P15" s="94">
        <f>(D15+E15+F15+G15+H15+I15+J15+K15+L15+M15+N15+O15)*C6</f>
        <v>0</v>
      </c>
    </row>
    <row r="16" spans="1:16" ht="23.25" thickBot="1">
      <c r="A16" s="7">
        <v>422865</v>
      </c>
      <c r="B16" s="14" t="s">
        <v>542</v>
      </c>
      <c r="C16" s="5" t="s">
        <v>59</v>
      </c>
      <c r="D16" s="128"/>
      <c r="E16" s="139"/>
      <c r="F16" s="124"/>
      <c r="G16" s="123"/>
      <c r="H16" s="123"/>
      <c r="I16" s="123"/>
      <c r="J16" s="123"/>
      <c r="K16" s="123"/>
      <c r="L16" s="123"/>
      <c r="M16" s="123"/>
      <c r="N16" s="123"/>
      <c r="O16" s="123"/>
      <c r="P16" s="94">
        <f>(D16+E16+F16+G16+H16+I16+J16+K16+L16+M16+N16+O16)*C6</f>
        <v>0</v>
      </c>
    </row>
    <row r="17" spans="1:16" ht="23.25" thickBot="1">
      <c r="A17" s="7">
        <v>305869</v>
      </c>
      <c r="B17" s="14" t="s">
        <v>58</v>
      </c>
      <c r="C17" s="7" t="s">
        <v>539</v>
      </c>
      <c r="D17" s="128"/>
      <c r="E17" s="139"/>
      <c r="F17" s="124"/>
      <c r="G17" s="123"/>
      <c r="H17" s="123"/>
      <c r="I17" s="123"/>
      <c r="J17" s="123"/>
      <c r="K17" s="123"/>
      <c r="L17" s="123"/>
      <c r="M17" s="123"/>
      <c r="N17" s="123"/>
      <c r="O17" s="123"/>
      <c r="P17" s="94">
        <f>(D17+E17+F17+G17+H17+I17+J17+K17+L17+M17+N17+O17)*C6</f>
        <v>0</v>
      </c>
    </row>
    <row r="18" spans="1:16" ht="23.25" thickBot="1">
      <c r="A18" s="7">
        <v>438723</v>
      </c>
      <c r="B18" s="14" t="s">
        <v>548</v>
      </c>
      <c r="C18" s="5" t="s">
        <v>57</v>
      </c>
      <c r="D18" s="128"/>
      <c r="E18" s="139"/>
      <c r="F18" s="124"/>
      <c r="G18" s="123"/>
      <c r="H18" s="123"/>
      <c r="I18" s="123"/>
      <c r="J18" s="123"/>
      <c r="K18" s="123"/>
      <c r="L18" s="123"/>
      <c r="M18" s="123"/>
      <c r="N18" s="123"/>
      <c r="O18" s="123"/>
      <c r="P18" s="94">
        <f>(D18+E18+F18+G18+H18+I18+J18+K18+L18+M18+N18+O18)*C6</f>
        <v>0</v>
      </c>
    </row>
    <row r="19" spans="1:16" ht="23.25" thickBot="1">
      <c r="A19" s="7">
        <v>422869</v>
      </c>
      <c r="B19" s="14" t="s">
        <v>607</v>
      </c>
      <c r="C19" s="5" t="s">
        <v>608</v>
      </c>
      <c r="D19" s="128"/>
      <c r="E19" s="139"/>
      <c r="F19" s="124"/>
      <c r="G19" s="123"/>
      <c r="H19" s="123"/>
      <c r="I19" s="123"/>
      <c r="J19" s="123"/>
      <c r="K19" s="123"/>
      <c r="L19" s="123"/>
      <c r="M19" s="123"/>
      <c r="N19" s="123"/>
      <c r="O19" s="123"/>
      <c r="P19" s="94">
        <f>(D19+E19+F19+G19+H19+I19+J19+K19+L19+M19+N19+O19)*C6</f>
        <v>0</v>
      </c>
    </row>
    <row r="20" spans="1:16" ht="23.25" thickBot="1">
      <c r="A20" s="7">
        <v>422866</v>
      </c>
      <c r="B20" s="19" t="s">
        <v>609</v>
      </c>
      <c r="C20" s="5" t="s">
        <v>610</v>
      </c>
      <c r="D20" s="128"/>
      <c r="E20" s="139"/>
      <c r="F20" s="124"/>
      <c r="G20" s="123"/>
      <c r="H20" s="123"/>
      <c r="I20" s="123"/>
      <c r="J20" s="123"/>
      <c r="K20" s="123"/>
      <c r="L20" s="123"/>
      <c r="M20" s="123"/>
      <c r="N20" s="123"/>
      <c r="O20" s="123"/>
      <c r="P20" s="94">
        <f>(D20+E20+F20+G20+H20+I20+J20+K20+L20+M20+N20+O20)*C6</f>
        <v>0</v>
      </c>
    </row>
    <row r="21" spans="1:16" ht="23.25" thickBot="1">
      <c r="A21" s="5">
        <v>438727</v>
      </c>
      <c r="B21" s="14" t="s">
        <v>554</v>
      </c>
      <c r="C21" s="5" t="s">
        <v>57</v>
      </c>
      <c r="D21" s="128"/>
      <c r="E21" s="139"/>
      <c r="F21" s="124"/>
      <c r="G21" s="123"/>
      <c r="H21" s="123"/>
      <c r="I21" s="123"/>
      <c r="J21" s="123"/>
      <c r="K21" s="123"/>
      <c r="L21" s="123"/>
      <c r="M21" s="123"/>
      <c r="N21" s="123"/>
      <c r="O21" s="123"/>
      <c r="P21" s="94">
        <f>(D21+E21+F21+G21+H21+I21+J21+K21+L21+M21+N21+O21)*C6</f>
        <v>0</v>
      </c>
    </row>
    <row r="22" spans="1:16" ht="23.25" thickBot="1">
      <c r="A22" s="5">
        <v>438726</v>
      </c>
      <c r="B22" s="14" t="s">
        <v>555</v>
      </c>
      <c r="C22" s="5" t="s">
        <v>57</v>
      </c>
      <c r="D22" s="128"/>
      <c r="E22" s="139"/>
      <c r="F22" s="124"/>
      <c r="G22" s="123"/>
      <c r="H22" s="123"/>
      <c r="I22" s="123"/>
      <c r="J22" s="123"/>
      <c r="K22" s="123"/>
      <c r="L22" s="123"/>
      <c r="M22" s="123"/>
      <c r="N22" s="123"/>
      <c r="O22" s="123"/>
      <c r="P22" s="94">
        <f>(D22+E22+F22+G22+H22+I22+J22+K22+L22+M22+N22+O22)*C6</f>
        <v>0</v>
      </c>
    </row>
    <row r="23" spans="1:16" ht="23.25" thickBot="1">
      <c r="A23" s="7">
        <v>305763</v>
      </c>
      <c r="B23" s="19" t="s">
        <v>551</v>
      </c>
      <c r="C23" s="5" t="s">
        <v>539</v>
      </c>
      <c r="D23" s="128"/>
      <c r="E23" s="139"/>
      <c r="F23" s="124"/>
      <c r="G23" s="123"/>
      <c r="H23" s="123"/>
      <c r="I23" s="123"/>
      <c r="J23" s="123"/>
      <c r="K23" s="123"/>
      <c r="L23" s="123"/>
      <c r="M23" s="123"/>
      <c r="N23" s="123"/>
      <c r="O23" s="123"/>
      <c r="P23" s="94">
        <f>(D23+E23+F23+G23+H23+I23+J23+K23+L23+M23+N23+O23)*C6</f>
        <v>0</v>
      </c>
    </row>
    <row r="24" spans="1:16" ht="23.25" thickBot="1">
      <c r="A24" s="7">
        <v>438722</v>
      </c>
      <c r="B24" s="14" t="s">
        <v>553</v>
      </c>
      <c r="C24" s="5" t="s">
        <v>57</v>
      </c>
      <c r="D24" s="128"/>
      <c r="E24" s="139"/>
      <c r="F24" s="124"/>
      <c r="G24" s="123"/>
      <c r="H24" s="123"/>
      <c r="I24" s="123"/>
      <c r="J24" s="123"/>
      <c r="K24" s="123"/>
      <c r="L24" s="123"/>
      <c r="M24" s="123"/>
      <c r="N24" s="123"/>
      <c r="O24" s="123"/>
      <c r="P24" s="94">
        <f>(D24+E24+F24+G24+H24+I24+J24+K24+L24+M24+N24+O24)*C6</f>
        <v>0</v>
      </c>
    </row>
    <row r="25" spans="1:16" ht="23.25" thickBot="1">
      <c r="A25" s="7">
        <v>305762</v>
      </c>
      <c r="B25" s="19" t="s">
        <v>552</v>
      </c>
      <c r="C25" s="5" t="s">
        <v>539</v>
      </c>
      <c r="D25" s="128"/>
      <c r="E25" s="128"/>
      <c r="F25" s="124"/>
      <c r="G25" s="123"/>
      <c r="H25" s="123"/>
      <c r="I25" s="123"/>
      <c r="J25" s="123"/>
      <c r="K25" s="123"/>
      <c r="L25" s="123"/>
      <c r="M25" s="123"/>
      <c r="N25" s="123"/>
      <c r="O25" s="123"/>
      <c r="P25" s="94">
        <f>(D25+E25+F25+G25+H25+I25+J25+K25+L25+M25+N25+O25)*C6</f>
        <v>0</v>
      </c>
    </row>
    <row r="26" spans="1:16" ht="23.25" thickBot="1">
      <c r="A26" s="7">
        <v>438729</v>
      </c>
      <c r="B26" s="14" t="s">
        <v>549</v>
      </c>
      <c r="C26" s="5" t="s">
        <v>57</v>
      </c>
      <c r="D26" s="128"/>
      <c r="E26" s="128"/>
      <c r="F26" s="124"/>
      <c r="G26" s="123"/>
      <c r="H26" s="123"/>
      <c r="I26" s="123"/>
      <c r="J26" s="123"/>
      <c r="K26" s="123"/>
      <c r="L26" s="123"/>
      <c r="M26" s="123"/>
      <c r="N26" s="123"/>
      <c r="O26" s="123"/>
      <c r="P26" s="94">
        <f>(D26+E26+F26+G26+H26+I26+J26+K26+L26+M26+N26+O26)*C6</f>
        <v>0</v>
      </c>
    </row>
    <row r="27" spans="1:16" ht="23.25" thickBot="1">
      <c r="A27" s="7">
        <v>438728</v>
      </c>
      <c r="B27" s="14" t="s">
        <v>550</v>
      </c>
      <c r="C27" s="5" t="s">
        <v>539</v>
      </c>
      <c r="D27" s="128"/>
      <c r="E27" s="128"/>
      <c r="F27" s="124"/>
      <c r="G27" s="123"/>
      <c r="H27" s="123"/>
      <c r="I27" s="123"/>
      <c r="J27" s="123"/>
      <c r="K27" s="123"/>
      <c r="L27" s="123"/>
      <c r="M27" s="123"/>
      <c r="N27" s="123"/>
      <c r="O27" s="123"/>
      <c r="P27" s="94">
        <f>(D27+E27+F27+G27+H27+I27+J27+K27+L27+M27+N27+O27)*C6</f>
        <v>0</v>
      </c>
    </row>
    <row r="28" spans="1:16" ht="23.25" thickBot="1">
      <c r="A28" s="7">
        <v>438736</v>
      </c>
      <c r="B28" s="14" t="s">
        <v>556</v>
      </c>
      <c r="C28" s="7" t="s">
        <v>59</v>
      </c>
      <c r="D28" s="128"/>
      <c r="E28" s="128"/>
      <c r="F28" s="124"/>
      <c r="G28" s="123"/>
      <c r="H28" s="123"/>
      <c r="I28" s="123"/>
      <c r="J28" s="123"/>
      <c r="K28" s="123"/>
      <c r="L28" s="123"/>
      <c r="M28" s="123"/>
      <c r="N28" s="123"/>
      <c r="O28" s="123"/>
      <c r="P28" s="94">
        <f>(D28+E28+F28+G28+H28+I28+J28+K28+L28+M28+N28+O28)*C6</f>
        <v>0</v>
      </c>
    </row>
    <row r="29" spans="1:16" ht="23.25" thickBot="1">
      <c r="A29" s="7">
        <v>438735</v>
      </c>
      <c r="B29" s="14" t="s">
        <v>557</v>
      </c>
      <c r="C29" s="7" t="s">
        <v>59</v>
      </c>
      <c r="D29" s="128"/>
      <c r="E29" s="128"/>
      <c r="F29" s="124"/>
      <c r="G29" s="123"/>
      <c r="H29" s="123"/>
      <c r="I29" s="123"/>
      <c r="J29" s="123"/>
      <c r="K29" s="123"/>
      <c r="L29" s="123"/>
      <c r="M29" s="123"/>
      <c r="N29" s="123"/>
      <c r="O29" s="123"/>
      <c r="P29" s="94">
        <f>(D29+E29+F29+G29+H29+I29+J29+K29+L29+M29+N29+O29)*C6</f>
        <v>0</v>
      </c>
    </row>
    <row r="30" spans="1:16" ht="23.25" thickBot="1">
      <c r="A30" s="7">
        <v>438738</v>
      </c>
      <c r="B30" s="14" t="s">
        <v>558</v>
      </c>
      <c r="C30" s="7" t="s">
        <v>59</v>
      </c>
      <c r="D30" s="128"/>
      <c r="E30" s="128"/>
      <c r="F30" s="124"/>
      <c r="G30" s="123"/>
      <c r="H30" s="123"/>
      <c r="I30" s="123"/>
      <c r="J30" s="123"/>
      <c r="K30" s="123"/>
      <c r="L30" s="123"/>
      <c r="M30" s="123"/>
      <c r="N30" s="123"/>
      <c r="O30" s="123"/>
      <c r="P30" s="94">
        <f>(D30+E30+F30+G30+H30+I30+J30+K30+L30+M30+N30+O30)*C6</f>
        <v>0</v>
      </c>
    </row>
    <row r="31" spans="1:16" ht="23.25" thickBot="1">
      <c r="A31" s="7">
        <v>438737</v>
      </c>
      <c r="B31" s="14" t="s">
        <v>559</v>
      </c>
      <c r="C31" s="7" t="s">
        <v>59</v>
      </c>
      <c r="D31" s="128"/>
      <c r="E31" s="139"/>
      <c r="F31" s="124"/>
      <c r="G31" s="123"/>
      <c r="H31" s="123"/>
      <c r="I31" s="123"/>
      <c r="J31" s="123"/>
      <c r="K31" s="123"/>
      <c r="L31" s="123"/>
      <c r="M31" s="123"/>
      <c r="N31" s="123"/>
      <c r="O31" s="123"/>
      <c r="P31" s="94">
        <f>(D31+E31+F31+G31+H31+I31+J31+K31+L31+M31+N31+O31)*C6</f>
        <v>0</v>
      </c>
    </row>
    <row r="32" spans="1:16" ht="23.25" thickBot="1">
      <c r="A32" s="7">
        <v>438740</v>
      </c>
      <c r="B32" s="14" t="s">
        <v>560</v>
      </c>
      <c r="C32" s="7" t="s">
        <v>59</v>
      </c>
      <c r="D32" s="128"/>
      <c r="E32" s="139"/>
      <c r="F32" s="124"/>
      <c r="G32" s="123"/>
      <c r="H32" s="123"/>
      <c r="I32" s="123"/>
      <c r="J32" s="123"/>
      <c r="K32" s="123"/>
      <c r="L32" s="123"/>
      <c r="M32" s="123"/>
      <c r="N32" s="123"/>
      <c r="O32" s="123"/>
      <c r="P32" s="94">
        <f>(D32+E32+F32+G32+H32+I32+J32+K32+L32+M32+N32+O32)*C6</f>
        <v>0</v>
      </c>
    </row>
    <row r="33" spans="1:16" ht="23.25" thickBot="1">
      <c r="A33" s="7">
        <v>438739</v>
      </c>
      <c r="B33" s="14" t="s">
        <v>561</v>
      </c>
      <c r="C33" s="7" t="s">
        <v>59</v>
      </c>
      <c r="D33" s="128"/>
      <c r="E33" s="139"/>
      <c r="F33" s="124"/>
      <c r="G33" s="123"/>
      <c r="H33" s="123"/>
      <c r="I33" s="123"/>
      <c r="J33" s="123"/>
      <c r="K33" s="123"/>
      <c r="L33" s="123"/>
      <c r="M33" s="123"/>
      <c r="N33" s="123"/>
      <c r="O33" s="123"/>
      <c r="P33" s="94">
        <f>(D33+E33+F33+G33+H33+I33+J33+K33+L33+M33+N33+O33)*C6</f>
        <v>0</v>
      </c>
    </row>
    <row r="34" spans="1:16" ht="23.25" thickBot="1">
      <c r="A34" s="5">
        <v>304414</v>
      </c>
      <c r="B34" s="14" t="s">
        <v>60</v>
      </c>
      <c r="C34" s="5" t="s">
        <v>611</v>
      </c>
      <c r="D34" s="128"/>
      <c r="E34" s="139"/>
      <c r="F34" s="124"/>
      <c r="G34" s="123"/>
      <c r="H34" s="123"/>
      <c r="I34" s="123"/>
      <c r="J34" s="123"/>
      <c r="K34" s="123"/>
      <c r="L34" s="123"/>
      <c r="M34" s="123"/>
      <c r="N34" s="123"/>
      <c r="O34" s="123"/>
      <c r="P34" s="94">
        <f>(D34+E34+F34+G34+H34+I34+J34+K34+L34+M34+N34+O34)*C6</f>
        <v>0</v>
      </c>
    </row>
    <row r="35" spans="1:16" ht="23.25" thickBot="1">
      <c r="A35" s="7">
        <v>56332</v>
      </c>
      <c r="B35" s="14" t="s">
        <v>614</v>
      </c>
      <c r="C35" s="5" t="s">
        <v>615</v>
      </c>
      <c r="D35" s="124"/>
      <c r="E35" s="139"/>
      <c r="F35" s="124"/>
      <c r="G35" s="123"/>
      <c r="H35" s="123"/>
      <c r="I35" s="123"/>
      <c r="J35" s="123"/>
      <c r="K35" s="123"/>
      <c r="L35" s="123"/>
      <c r="M35" s="123"/>
      <c r="N35" s="123"/>
      <c r="O35" s="123"/>
      <c r="P35" s="94">
        <f>(D35+E35+F35+G35+H35+I35+J35+K35+L35+M35+N35+O35)*C6</f>
        <v>0</v>
      </c>
    </row>
    <row r="36" spans="1:16" ht="23.25" thickBot="1">
      <c r="A36" s="7">
        <v>56332</v>
      </c>
      <c r="B36" s="14" t="s">
        <v>616</v>
      </c>
      <c r="C36" s="5" t="s">
        <v>617</v>
      </c>
      <c r="D36" s="128"/>
      <c r="E36" s="139"/>
      <c r="F36" s="124"/>
      <c r="G36" s="123"/>
      <c r="H36" s="123"/>
      <c r="I36" s="123"/>
      <c r="J36" s="123"/>
      <c r="K36" s="123"/>
      <c r="L36" s="123"/>
      <c r="M36" s="123"/>
      <c r="N36" s="123"/>
      <c r="O36" s="123"/>
      <c r="P36" s="94">
        <f>(D36+E36+F36+G36+H36+I36+J36+K36+L36+M36+N36+O36)*C6</f>
        <v>0</v>
      </c>
    </row>
    <row r="37" spans="1:16" ht="23.25" thickBot="1">
      <c r="A37" s="7">
        <v>56332</v>
      </c>
      <c r="B37" s="14" t="s">
        <v>562</v>
      </c>
      <c r="C37" s="5" t="s">
        <v>61</v>
      </c>
      <c r="D37" s="128"/>
      <c r="E37" s="139"/>
      <c r="F37" s="124"/>
      <c r="G37" s="123"/>
      <c r="H37" s="123"/>
      <c r="I37" s="123"/>
      <c r="J37" s="123"/>
      <c r="K37" s="123"/>
      <c r="L37" s="123"/>
      <c r="M37" s="123"/>
      <c r="N37" s="123"/>
      <c r="O37" s="123"/>
      <c r="P37" s="94">
        <f>(D37+E37+F37+G37+H37+I37+J37+K37+L37+M37+N37+O37)*C6</f>
        <v>0</v>
      </c>
    </row>
    <row r="38" spans="1:16" ht="23.25" thickBot="1">
      <c r="A38" s="7">
        <v>56332</v>
      </c>
      <c r="B38" s="14" t="s">
        <v>563</v>
      </c>
      <c r="C38" s="5" t="s">
        <v>61</v>
      </c>
      <c r="D38" s="128"/>
      <c r="E38" s="139"/>
      <c r="F38" s="124"/>
      <c r="G38" s="123"/>
      <c r="H38" s="123"/>
      <c r="I38" s="123"/>
      <c r="J38" s="123"/>
      <c r="K38" s="123"/>
      <c r="L38" s="123"/>
      <c r="M38" s="123"/>
      <c r="N38" s="123"/>
      <c r="O38" s="123"/>
      <c r="P38" s="94">
        <f>(D38+E38+F38+G38+H38+I38+J38+K38+L38+M38+N38+O38)*C6</f>
        <v>0</v>
      </c>
    </row>
    <row r="39" spans="1:16" ht="23.25" thickBot="1">
      <c r="A39" s="7">
        <v>56332</v>
      </c>
      <c r="B39" s="14" t="s">
        <v>564</v>
      </c>
      <c r="C39" s="5" t="s">
        <v>57</v>
      </c>
      <c r="D39" s="128"/>
      <c r="E39" s="139"/>
      <c r="F39" s="124"/>
      <c r="G39" s="123"/>
      <c r="H39" s="123"/>
      <c r="I39" s="123"/>
      <c r="J39" s="123"/>
      <c r="K39" s="123"/>
      <c r="L39" s="123"/>
      <c r="M39" s="123"/>
      <c r="N39" s="123"/>
      <c r="O39" s="123"/>
      <c r="P39" s="94">
        <f>(D39+E39+F39+G39+H39+I39+J39+K39+L39+M39+N39+O39)*C6</f>
        <v>0</v>
      </c>
    </row>
    <row r="40" spans="1:16" ht="23.25" thickBot="1">
      <c r="A40" s="5">
        <v>438744</v>
      </c>
      <c r="B40" s="18" t="s">
        <v>565</v>
      </c>
      <c r="C40" s="7" t="s">
        <v>57</v>
      </c>
      <c r="D40" s="128"/>
      <c r="E40" s="141"/>
      <c r="F40" s="124"/>
      <c r="G40" s="123"/>
      <c r="H40" s="123"/>
      <c r="I40" s="123"/>
      <c r="J40" s="123"/>
      <c r="K40" s="123"/>
      <c r="L40" s="123"/>
      <c r="M40" s="123"/>
      <c r="N40" s="123"/>
      <c r="O40" s="123"/>
      <c r="P40" s="94">
        <f>(D40+E40+F40+G40+H40+I40+J40+K40+L40+M40+N40+O40)*C6</f>
        <v>0</v>
      </c>
    </row>
    <row r="41" spans="1:16" ht="23.25" thickBot="1">
      <c r="A41" s="5">
        <v>299291</v>
      </c>
      <c r="B41" s="77" t="s">
        <v>618</v>
      </c>
      <c r="C41" s="7" t="s">
        <v>610</v>
      </c>
      <c r="D41" s="128"/>
      <c r="E41" s="139"/>
      <c r="F41" s="124"/>
      <c r="G41" s="123"/>
      <c r="H41" s="123"/>
      <c r="I41" s="123"/>
      <c r="J41" s="123"/>
      <c r="K41" s="123"/>
      <c r="L41" s="123"/>
      <c r="M41" s="123"/>
      <c r="N41" s="123"/>
      <c r="O41" s="123"/>
      <c r="P41" s="94">
        <f>(D41+E41+F41+G41+H41+I41+J41+K41+L41+M41+N41+O41)*C6</f>
        <v>0</v>
      </c>
    </row>
    <row r="42" spans="1:16" ht="23.25" thickBot="1">
      <c r="A42" s="5">
        <v>438745</v>
      </c>
      <c r="B42" s="18" t="s">
        <v>566</v>
      </c>
      <c r="C42" s="7" t="s">
        <v>57</v>
      </c>
      <c r="D42" s="128"/>
      <c r="E42" s="139"/>
      <c r="F42" s="124"/>
      <c r="G42" s="123"/>
      <c r="H42" s="123"/>
      <c r="I42" s="123"/>
      <c r="J42" s="123"/>
      <c r="K42" s="123"/>
      <c r="L42" s="123"/>
      <c r="M42" s="123"/>
      <c r="N42" s="123"/>
      <c r="O42" s="123"/>
      <c r="P42" s="94">
        <f>(D42+E42+F42+G42+H42+I42+J42+K42+L42+M42+N42+O42)*C6</f>
        <v>0</v>
      </c>
    </row>
    <row r="43" spans="1:16" ht="23.25" thickBot="1">
      <c r="A43" s="5">
        <v>438742</v>
      </c>
      <c r="B43" s="18" t="s">
        <v>567</v>
      </c>
      <c r="C43" s="7" t="s">
        <v>57</v>
      </c>
      <c r="D43" s="128"/>
      <c r="E43" s="139"/>
      <c r="F43" s="124"/>
      <c r="G43" s="123"/>
      <c r="H43" s="123"/>
      <c r="I43" s="123"/>
      <c r="J43" s="123"/>
      <c r="K43" s="123"/>
      <c r="L43" s="123"/>
      <c r="M43" s="123"/>
      <c r="N43" s="123"/>
      <c r="O43" s="123"/>
      <c r="P43" s="94">
        <f>(D43+E43+F43+G43+H43+I43+J43+K43+L43+M43+N43+O43)*C6</f>
        <v>0</v>
      </c>
    </row>
    <row r="44" spans="1:16" ht="23.25" thickBot="1">
      <c r="A44" s="5">
        <v>438743</v>
      </c>
      <c r="B44" s="18" t="s">
        <v>568</v>
      </c>
      <c r="C44" s="7" t="s">
        <v>57</v>
      </c>
      <c r="D44" s="124"/>
      <c r="E44" s="139"/>
      <c r="F44" s="124"/>
      <c r="G44" s="123"/>
      <c r="H44" s="123"/>
      <c r="I44" s="123"/>
      <c r="J44" s="123"/>
      <c r="K44" s="123"/>
      <c r="L44" s="123"/>
      <c r="M44" s="123"/>
      <c r="N44" s="123"/>
      <c r="O44" s="123"/>
      <c r="P44" s="94">
        <f>(D44+E44+F44+G44+H44+I44+J44+K44+L44+M44+N44+O44)*C6</f>
        <v>0</v>
      </c>
    </row>
    <row r="45" spans="1:16" ht="23.25" thickBot="1">
      <c r="A45" s="5">
        <v>298378</v>
      </c>
      <c r="B45" s="18" t="s">
        <v>619</v>
      </c>
      <c r="C45" s="7" t="s">
        <v>610</v>
      </c>
      <c r="D45" s="128"/>
      <c r="E45" s="139"/>
      <c r="F45" s="124"/>
      <c r="G45" s="123"/>
      <c r="H45" s="123"/>
      <c r="I45" s="123"/>
      <c r="J45" s="123"/>
      <c r="K45" s="123"/>
      <c r="L45" s="123"/>
      <c r="M45" s="123"/>
      <c r="N45" s="123"/>
      <c r="O45" s="123"/>
      <c r="P45" s="94">
        <f>(D45+E45+F45+G45+H45+I45+J45+K45+L45+M45+N45+O45)*C6</f>
        <v>0</v>
      </c>
    </row>
    <row r="46" spans="1:16" ht="23.25" thickBot="1">
      <c r="A46" s="5">
        <v>438751</v>
      </c>
      <c r="B46" s="18" t="s">
        <v>569</v>
      </c>
      <c r="C46" s="7" t="s">
        <v>57</v>
      </c>
      <c r="D46" s="128"/>
      <c r="E46" s="139"/>
      <c r="F46" s="124"/>
      <c r="G46" s="123"/>
      <c r="H46" s="123"/>
      <c r="I46" s="123"/>
      <c r="J46" s="123"/>
      <c r="K46" s="123"/>
      <c r="L46" s="123"/>
      <c r="M46" s="123"/>
      <c r="N46" s="123"/>
      <c r="O46" s="123"/>
      <c r="P46" s="94">
        <f>(D46+E46+F46+G46+H46+I46+J46+K46+L46+M46+N46+O46)*C6</f>
        <v>0</v>
      </c>
    </row>
    <row r="47" spans="1:16" ht="23.25" thickBot="1">
      <c r="A47" s="5">
        <v>438753</v>
      </c>
      <c r="B47" s="18" t="s">
        <v>570</v>
      </c>
      <c r="C47" s="7" t="s">
        <v>57</v>
      </c>
      <c r="D47" s="128"/>
      <c r="E47" s="139"/>
      <c r="F47" s="124"/>
      <c r="G47" s="123"/>
      <c r="H47" s="123"/>
      <c r="I47" s="123"/>
      <c r="J47" s="123"/>
      <c r="K47" s="123"/>
      <c r="L47" s="123"/>
      <c r="M47" s="123"/>
      <c r="N47" s="123"/>
      <c r="O47" s="123"/>
      <c r="P47" s="94">
        <f>(D47+E47+F47+G47+H47+I47+J47+K47+L47+M47+N47+O47)*C6</f>
        <v>0</v>
      </c>
    </row>
    <row r="48" spans="1:16" ht="23.25" thickBot="1">
      <c r="A48" s="5">
        <v>438750</v>
      </c>
      <c r="B48" s="18" t="s">
        <v>571</v>
      </c>
      <c r="C48" s="7" t="s">
        <v>57</v>
      </c>
      <c r="D48" s="128"/>
      <c r="E48" s="139"/>
      <c r="F48" s="124"/>
      <c r="G48" s="123"/>
      <c r="H48" s="123"/>
      <c r="I48" s="123"/>
      <c r="J48" s="123"/>
      <c r="K48" s="123"/>
      <c r="L48" s="123"/>
      <c r="M48" s="123"/>
      <c r="N48" s="123"/>
      <c r="O48" s="123"/>
      <c r="P48" s="94">
        <f>(D48+E48+F48+G48+H48+I48+J48+K48+L48+M48+N48+O48)*C6</f>
        <v>0</v>
      </c>
    </row>
    <row r="49" spans="1:16" ht="23.25" thickBot="1">
      <c r="A49" s="5">
        <v>438752</v>
      </c>
      <c r="B49" s="18" t="s">
        <v>572</v>
      </c>
      <c r="C49" s="7" t="s">
        <v>57</v>
      </c>
      <c r="D49" s="128"/>
      <c r="E49" s="139"/>
      <c r="F49" s="124"/>
      <c r="G49" s="123"/>
      <c r="H49" s="123"/>
      <c r="I49" s="123"/>
      <c r="J49" s="123"/>
      <c r="K49" s="123"/>
      <c r="L49" s="123"/>
      <c r="M49" s="123"/>
      <c r="N49" s="123"/>
      <c r="O49" s="123"/>
      <c r="P49" s="94">
        <f>(D49+E49+F49+G49+H49+I49+J49+K49+L49+M49+N49+O49)*C6</f>
        <v>0</v>
      </c>
    </row>
    <row r="50" spans="1:16" ht="23.25" thickBot="1">
      <c r="A50" s="5">
        <v>438747</v>
      </c>
      <c r="B50" s="18" t="s">
        <v>573</v>
      </c>
      <c r="C50" s="7" t="s">
        <v>57</v>
      </c>
      <c r="D50" s="128"/>
      <c r="E50" s="139"/>
      <c r="F50" s="124"/>
      <c r="G50" s="123"/>
      <c r="H50" s="123"/>
      <c r="I50" s="123"/>
      <c r="J50" s="123"/>
      <c r="K50" s="123"/>
      <c r="L50" s="123"/>
      <c r="M50" s="123"/>
      <c r="N50" s="123"/>
      <c r="O50" s="123"/>
      <c r="P50" s="94">
        <f>(D50+E50+F50+G50+H50+I50+J50+K50+L50+M50+N50+O50)*C6</f>
        <v>0</v>
      </c>
    </row>
    <row r="51" spans="1:16" ht="23.25" thickBot="1">
      <c r="A51" s="5">
        <v>438749</v>
      </c>
      <c r="B51" s="18" t="s">
        <v>574</v>
      </c>
      <c r="C51" s="7" t="s">
        <v>57</v>
      </c>
      <c r="D51" s="128"/>
      <c r="E51" s="139"/>
      <c r="F51" s="124"/>
      <c r="G51" s="123"/>
      <c r="H51" s="123"/>
      <c r="I51" s="123"/>
      <c r="J51" s="123"/>
      <c r="K51" s="123"/>
      <c r="L51" s="123"/>
      <c r="M51" s="123"/>
      <c r="N51" s="123"/>
      <c r="O51" s="123"/>
      <c r="P51" s="94">
        <f>(D51+E51+F51+G51+H51+I51+J51+K51+L51+M51+N51+O51)*C6</f>
        <v>0</v>
      </c>
    </row>
    <row r="52" spans="1:16" ht="23.25" thickBot="1">
      <c r="A52" s="5">
        <v>438746</v>
      </c>
      <c r="B52" s="13" t="s">
        <v>575</v>
      </c>
      <c r="C52" s="7" t="s">
        <v>57</v>
      </c>
      <c r="D52" s="128"/>
      <c r="E52" s="139"/>
      <c r="F52" s="124"/>
      <c r="G52" s="123"/>
      <c r="H52" s="123"/>
      <c r="I52" s="123"/>
      <c r="J52" s="123"/>
      <c r="K52" s="123"/>
      <c r="L52" s="123"/>
      <c r="M52" s="123"/>
      <c r="N52" s="123"/>
      <c r="O52" s="123"/>
      <c r="P52" s="94">
        <f>(D52+E52+F52+G52+H52+I52+J52+K52+L52+M52+N52+O52)*C6</f>
        <v>0</v>
      </c>
    </row>
    <row r="53" spans="1:16" ht="34.5" thickBot="1">
      <c r="A53" s="7">
        <v>226434</v>
      </c>
      <c r="B53" s="14" t="s">
        <v>621</v>
      </c>
      <c r="C53" s="7" t="s">
        <v>610</v>
      </c>
      <c r="D53" s="124"/>
      <c r="E53" s="139"/>
      <c r="F53" s="124"/>
      <c r="G53" s="123"/>
      <c r="H53" s="123"/>
      <c r="I53" s="123"/>
      <c r="J53" s="123"/>
      <c r="K53" s="123"/>
      <c r="L53" s="123"/>
      <c r="M53" s="123"/>
      <c r="N53" s="123"/>
      <c r="O53" s="123"/>
      <c r="P53" s="94">
        <f>(D53+E53+F53+G53+H53+I53+J53+K53+L53+M53+N53+O53)*C6</f>
        <v>0</v>
      </c>
    </row>
    <row r="54" spans="1:16" ht="57" thickBot="1">
      <c r="A54" s="7">
        <v>226434</v>
      </c>
      <c r="B54" s="14" t="s">
        <v>620</v>
      </c>
      <c r="C54" s="7" t="s">
        <v>610</v>
      </c>
      <c r="D54" s="124"/>
      <c r="E54" s="139"/>
      <c r="F54" s="124"/>
      <c r="G54" s="123"/>
      <c r="H54" s="123"/>
      <c r="I54" s="123"/>
      <c r="J54" s="123"/>
      <c r="K54" s="123"/>
      <c r="L54" s="123"/>
      <c r="M54" s="123"/>
      <c r="N54" s="123"/>
      <c r="O54" s="123"/>
      <c r="P54" s="94">
        <f>(D54+E54+F54+G54+H54+I54+J54+K54+L54+M54+N54+O54)*C6</f>
        <v>0</v>
      </c>
    </row>
    <row r="55" spans="1:16" ht="23.25" thickBot="1">
      <c r="A55" s="8">
        <v>226432</v>
      </c>
      <c r="B55" s="17" t="s">
        <v>622</v>
      </c>
      <c r="C55" s="7" t="s">
        <v>610</v>
      </c>
      <c r="D55" s="128"/>
      <c r="E55" s="139"/>
      <c r="F55" s="124"/>
      <c r="G55" s="123"/>
      <c r="H55" s="123"/>
      <c r="I55" s="123"/>
      <c r="J55" s="123"/>
      <c r="K55" s="123"/>
      <c r="L55" s="123"/>
      <c r="M55" s="123"/>
      <c r="N55" s="123"/>
      <c r="O55" s="123"/>
      <c r="P55" s="94">
        <f>(D55+E55+F55+G55+H55+I55+J55+K55+L55+M55+N55+O55)*C6</f>
        <v>0</v>
      </c>
    </row>
    <row r="56" spans="1:16" ht="23.25" thickBot="1">
      <c r="A56" s="5">
        <v>438757</v>
      </c>
      <c r="B56" s="18" t="s">
        <v>576</v>
      </c>
      <c r="C56" s="7" t="s">
        <v>57</v>
      </c>
      <c r="D56" s="124"/>
      <c r="E56" s="139"/>
      <c r="F56" s="124"/>
      <c r="G56" s="123"/>
      <c r="H56" s="123"/>
      <c r="I56" s="123"/>
      <c r="J56" s="123"/>
      <c r="K56" s="123"/>
      <c r="L56" s="123"/>
      <c r="M56" s="123"/>
      <c r="N56" s="123"/>
      <c r="O56" s="123"/>
      <c r="P56" s="94">
        <f>(D56+E56+F56+G56+H56+I56+J56+K56+L56+M56+N56+O56)*C6</f>
        <v>0</v>
      </c>
    </row>
    <row r="57" spans="1:16" ht="23.25" thickBot="1">
      <c r="A57" s="5">
        <v>438758</v>
      </c>
      <c r="B57" s="18" t="s">
        <v>577</v>
      </c>
      <c r="C57" s="7" t="s">
        <v>57</v>
      </c>
      <c r="D57" s="128"/>
      <c r="E57" s="139"/>
      <c r="F57" s="124"/>
      <c r="G57" s="123"/>
      <c r="H57" s="123"/>
      <c r="I57" s="123"/>
      <c r="J57" s="123"/>
      <c r="K57" s="123"/>
      <c r="L57" s="123"/>
      <c r="M57" s="123"/>
      <c r="N57" s="123"/>
      <c r="O57" s="123"/>
      <c r="P57" s="94">
        <f>(D57+E57+F57+G57+H57+I57+J57+K57+L57+M57+N57+O57)*C6</f>
        <v>0</v>
      </c>
    </row>
    <row r="58" spans="1:16" ht="23.25" thickBot="1">
      <c r="A58" s="5">
        <v>438759</v>
      </c>
      <c r="B58" s="18" t="s">
        <v>578</v>
      </c>
      <c r="C58" s="7" t="s">
        <v>57</v>
      </c>
      <c r="D58" s="128"/>
      <c r="E58" s="139"/>
      <c r="F58" s="124"/>
      <c r="G58" s="123"/>
      <c r="H58" s="123"/>
      <c r="I58" s="123"/>
      <c r="J58" s="123"/>
      <c r="K58" s="123"/>
      <c r="L58" s="123"/>
      <c r="M58" s="123"/>
      <c r="N58" s="123"/>
      <c r="O58" s="123"/>
      <c r="P58" s="94">
        <f>(D58+E58+F58+G58+H58+I58+J58+K58+L58+M58+N58+O58)*C6</f>
        <v>0</v>
      </c>
    </row>
    <row r="59" spans="1:16" ht="23.25" thickBot="1">
      <c r="A59" s="5">
        <v>438760</v>
      </c>
      <c r="B59" s="18" t="s">
        <v>579</v>
      </c>
      <c r="C59" s="7" t="s">
        <v>57</v>
      </c>
      <c r="D59" s="128"/>
      <c r="E59" s="139"/>
      <c r="F59" s="124"/>
      <c r="G59" s="123"/>
      <c r="H59" s="123"/>
      <c r="I59" s="123"/>
      <c r="J59" s="123"/>
      <c r="K59" s="123"/>
      <c r="L59" s="123"/>
      <c r="M59" s="123"/>
      <c r="N59" s="123"/>
      <c r="O59" s="123"/>
      <c r="P59" s="94">
        <f>(D59+E59+F59+G59+H59+I59+J59+K59+L59+M59+N59+O59)*C6</f>
        <v>0</v>
      </c>
    </row>
    <row r="60" spans="1:16" ht="23.25" thickBot="1">
      <c r="A60" s="5">
        <v>438756</v>
      </c>
      <c r="B60" s="18" t="s">
        <v>580</v>
      </c>
      <c r="C60" s="7" t="s">
        <v>57</v>
      </c>
      <c r="D60" s="128"/>
      <c r="E60" s="139"/>
      <c r="F60" s="124"/>
      <c r="G60" s="123"/>
      <c r="H60" s="123"/>
      <c r="I60" s="123"/>
      <c r="J60" s="123"/>
      <c r="K60" s="123"/>
      <c r="L60" s="123"/>
      <c r="M60" s="123"/>
      <c r="N60" s="123"/>
      <c r="O60" s="123"/>
      <c r="P60" s="94">
        <f>(D60+E60+F60+G60+H60+I60+J60+K60+L60+M60+N60+O60)*C6</f>
        <v>0</v>
      </c>
    </row>
    <row r="61" spans="1:16" ht="23.25" thickBot="1">
      <c r="A61" s="5">
        <v>226435</v>
      </c>
      <c r="B61" s="18" t="s">
        <v>623</v>
      </c>
      <c r="C61" s="7" t="s">
        <v>610</v>
      </c>
      <c r="D61" s="128"/>
      <c r="E61" s="139"/>
      <c r="F61" s="124"/>
      <c r="G61" s="123"/>
      <c r="H61" s="123"/>
      <c r="I61" s="123"/>
      <c r="J61" s="123"/>
      <c r="K61" s="123"/>
      <c r="L61" s="123"/>
      <c r="M61" s="123"/>
      <c r="N61" s="123"/>
      <c r="O61" s="123"/>
      <c r="P61" s="94">
        <f>(D61+E61+F61+G61+H61+I61+J61+K61+L61+M61+N61+O61)*C6</f>
        <v>0</v>
      </c>
    </row>
    <row r="62" spans="1:16" ht="23.25" thickBot="1">
      <c r="A62" s="5">
        <v>226435</v>
      </c>
      <c r="B62" s="18" t="s">
        <v>624</v>
      </c>
      <c r="C62" s="7" t="s">
        <v>610</v>
      </c>
      <c r="D62" s="128"/>
      <c r="E62" s="139"/>
      <c r="F62" s="124"/>
      <c r="G62" s="123"/>
      <c r="H62" s="123"/>
      <c r="I62" s="123"/>
      <c r="J62" s="123"/>
      <c r="K62" s="123"/>
      <c r="L62" s="123"/>
      <c r="M62" s="123"/>
      <c r="N62" s="123"/>
      <c r="O62" s="123"/>
      <c r="P62" s="94">
        <f>(D62+E62+F62+G62+H62+I62+J62+K62+L62+M62+N62+O62)*C6</f>
        <v>0</v>
      </c>
    </row>
  </sheetData>
  <sheetProtection/>
  <mergeCells count="22">
    <mergeCell ref="M8:M9"/>
    <mergeCell ref="N8:N9"/>
    <mergeCell ref="O8:O9"/>
    <mergeCell ref="P8:P9"/>
    <mergeCell ref="G8:G9"/>
    <mergeCell ref="H8:H9"/>
    <mergeCell ref="I8:I9"/>
    <mergeCell ref="J8:J9"/>
    <mergeCell ref="K8:K9"/>
    <mergeCell ref="L8:L9"/>
    <mergeCell ref="A8:A9"/>
    <mergeCell ref="B8:B9"/>
    <mergeCell ref="C8:C9"/>
    <mergeCell ref="D8:D9"/>
    <mergeCell ref="E8:E9"/>
    <mergeCell ref="F8:F9"/>
    <mergeCell ref="A1:P1"/>
    <mergeCell ref="A2:P2"/>
    <mergeCell ref="A3:P3"/>
    <mergeCell ref="A4:P4"/>
    <mergeCell ref="A5:P5"/>
    <mergeCell ref="A6:B6"/>
  </mergeCells>
  <printOptions horizontalCentered="1" verticalCentered="1"/>
  <pageMargins left="0.2362204724409449" right="0.11811023622047245" top="0.2755905511811024" bottom="0.3937007874015748" header="0.1968503937007874" footer="0.31496062992125984"/>
  <pageSetup horizontalDpi="300" verticalDpi="300" orientation="landscape" paperSize="9" scale="90" r:id="rId2"/>
  <drawing r:id="rId1"/>
</worksheet>
</file>

<file path=xl/worksheets/sheet7.xml><?xml version="1.0" encoding="utf-8"?>
<worksheet xmlns="http://schemas.openxmlformats.org/spreadsheetml/2006/main" xmlns:r="http://schemas.openxmlformats.org/officeDocument/2006/relationships">
  <dimension ref="A1:O32"/>
  <sheetViews>
    <sheetView zoomScalePageLayoutView="0" workbookViewId="0" topLeftCell="A1">
      <selection activeCell="A7" sqref="A7:O7"/>
    </sheetView>
  </sheetViews>
  <sheetFormatPr defaultColWidth="9.140625" defaultRowHeight="15"/>
  <cols>
    <col min="1" max="1" width="11.00390625" style="0" customWidth="1"/>
    <col min="12" max="12" width="24.8515625" style="0" customWidth="1"/>
  </cols>
  <sheetData>
    <row r="1" spans="1:15" ht="18.75">
      <c r="A1" s="111" t="s">
        <v>1</v>
      </c>
      <c r="B1" s="111"/>
      <c r="C1" s="111"/>
      <c r="D1" s="111"/>
      <c r="E1" s="111"/>
      <c r="F1" s="111"/>
      <c r="G1" s="111"/>
      <c r="H1" s="111"/>
      <c r="I1" s="111"/>
      <c r="J1" s="111"/>
      <c r="K1" s="111"/>
      <c r="L1" s="111"/>
      <c r="M1" s="111"/>
      <c r="N1" s="111"/>
      <c r="O1" s="111"/>
    </row>
    <row r="2" spans="1:15" ht="18.75">
      <c r="A2" s="105" t="s">
        <v>2</v>
      </c>
      <c r="B2" s="105"/>
      <c r="C2" s="105"/>
      <c r="D2" s="105"/>
      <c r="E2" s="105"/>
      <c r="F2" s="105"/>
      <c r="G2" s="105"/>
      <c r="H2" s="105"/>
      <c r="I2" s="105"/>
      <c r="J2" s="105"/>
      <c r="K2" s="105"/>
      <c r="L2" s="105"/>
      <c r="M2" s="105"/>
      <c r="N2" s="105"/>
      <c r="O2" s="105"/>
    </row>
    <row r="3" spans="1:15" ht="15.75">
      <c r="A3" s="106" t="s">
        <v>497</v>
      </c>
      <c r="B3" s="106"/>
      <c r="C3" s="106"/>
      <c r="D3" s="106"/>
      <c r="E3" s="106"/>
      <c r="F3" s="106"/>
      <c r="G3" s="106"/>
      <c r="H3" s="106"/>
      <c r="I3" s="106"/>
      <c r="J3" s="106"/>
      <c r="K3" s="106"/>
      <c r="L3" s="106"/>
      <c r="M3" s="106"/>
      <c r="N3" s="106"/>
      <c r="O3" s="106"/>
    </row>
    <row r="4" spans="1:15" ht="15.75">
      <c r="A4" s="106" t="s">
        <v>498</v>
      </c>
      <c r="B4" s="106"/>
      <c r="C4" s="106"/>
      <c r="D4" s="106"/>
      <c r="E4" s="106"/>
      <c r="F4" s="106"/>
      <c r="G4" s="106"/>
      <c r="H4" s="106"/>
      <c r="I4" s="106"/>
      <c r="J4" s="106"/>
      <c r="K4" s="106"/>
      <c r="L4" s="106"/>
      <c r="M4" s="106"/>
      <c r="N4" s="106"/>
      <c r="O4" s="106"/>
    </row>
    <row r="5" spans="1:15" ht="15.75">
      <c r="A5" s="106" t="s">
        <v>499</v>
      </c>
      <c r="B5" s="106"/>
      <c r="C5" s="106"/>
      <c r="D5" s="106"/>
      <c r="E5" s="106"/>
      <c r="F5" s="106"/>
      <c r="G5" s="106"/>
      <c r="H5" s="106"/>
      <c r="I5" s="106"/>
      <c r="J5" s="106"/>
      <c r="K5" s="106"/>
      <c r="L5" s="106"/>
      <c r="M5" s="106"/>
      <c r="N5" s="106"/>
      <c r="O5" s="106"/>
    </row>
    <row r="6" spans="1:15" ht="15.75" thickBot="1">
      <c r="A6" s="150"/>
      <c r="B6" s="150"/>
      <c r="C6" s="150"/>
      <c r="D6" s="150"/>
      <c r="E6" s="150"/>
      <c r="F6" s="150"/>
      <c r="G6" s="150"/>
      <c r="H6" s="150"/>
      <c r="I6" s="150"/>
      <c r="J6" s="150"/>
      <c r="K6" s="150"/>
      <c r="L6" s="150"/>
      <c r="M6" s="150"/>
      <c r="N6" s="150"/>
      <c r="O6" s="150"/>
    </row>
    <row r="7" spans="1:15" ht="16.5" thickBot="1">
      <c r="A7" s="155" t="s">
        <v>635</v>
      </c>
      <c r="B7" s="156" t="s">
        <v>636</v>
      </c>
      <c r="C7" s="156"/>
      <c r="D7" s="156"/>
      <c r="E7" s="156"/>
      <c r="F7" s="156"/>
      <c r="G7" s="156"/>
      <c r="H7" s="155" t="s">
        <v>355</v>
      </c>
      <c r="I7" s="155" t="s">
        <v>637</v>
      </c>
      <c r="J7" s="157" t="s">
        <v>638</v>
      </c>
      <c r="K7" s="157"/>
      <c r="L7" s="157"/>
      <c r="M7" s="157" t="s">
        <v>639</v>
      </c>
      <c r="N7" s="157"/>
      <c r="O7" s="157"/>
    </row>
    <row r="8" spans="1:15" ht="21">
      <c r="A8" s="151"/>
      <c r="B8" s="152"/>
      <c r="C8" s="153"/>
      <c r="D8" s="153"/>
      <c r="E8" s="153"/>
      <c r="F8" s="153"/>
      <c r="G8" s="154"/>
      <c r="H8" s="151"/>
      <c r="I8" s="151"/>
      <c r="J8" s="152"/>
      <c r="K8" s="153"/>
      <c r="L8" s="154"/>
      <c r="M8" s="152"/>
      <c r="N8" s="153"/>
      <c r="O8" s="154"/>
    </row>
    <row r="9" spans="1:15" ht="21">
      <c r="A9" s="112"/>
      <c r="B9" s="113"/>
      <c r="C9" s="114"/>
      <c r="D9" s="114"/>
      <c r="E9" s="114"/>
      <c r="F9" s="114"/>
      <c r="G9" s="115"/>
      <c r="H9" s="112"/>
      <c r="I9" s="112"/>
      <c r="J9" s="113"/>
      <c r="K9" s="114"/>
      <c r="L9" s="115"/>
      <c r="M9" s="113"/>
      <c r="N9" s="114"/>
      <c r="O9" s="115"/>
    </row>
    <row r="10" spans="1:15" ht="21">
      <c r="A10" s="112"/>
      <c r="B10" s="113"/>
      <c r="C10" s="114"/>
      <c r="D10" s="114"/>
      <c r="E10" s="114"/>
      <c r="F10" s="114"/>
      <c r="G10" s="115"/>
      <c r="H10" s="112"/>
      <c r="I10" s="112"/>
      <c r="J10" s="113"/>
      <c r="K10" s="114"/>
      <c r="L10" s="115"/>
      <c r="M10" s="113"/>
      <c r="N10" s="114"/>
      <c r="O10" s="115"/>
    </row>
    <row r="11" spans="1:15" ht="21">
      <c r="A11" s="112"/>
      <c r="B11" s="113"/>
      <c r="C11" s="114"/>
      <c r="D11" s="114"/>
      <c r="E11" s="114"/>
      <c r="F11" s="114"/>
      <c r="G11" s="115"/>
      <c r="H11" s="112"/>
      <c r="I11" s="112"/>
      <c r="J11" s="113"/>
      <c r="K11" s="114"/>
      <c r="L11" s="115"/>
      <c r="M11" s="113"/>
      <c r="N11" s="114"/>
      <c r="O11" s="115"/>
    </row>
    <row r="12" spans="1:15" ht="21">
      <c r="A12" s="112"/>
      <c r="B12" s="113"/>
      <c r="C12" s="114"/>
      <c r="D12" s="114"/>
      <c r="E12" s="114"/>
      <c r="F12" s="114"/>
      <c r="G12" s="115"/>
      <c r="H12" s="112"/>
      <c r="I12" s="112"/>
      <c r="J12" s="113"/>
      <c r="K12" s="114"/>
      <c r="L12" s="115"/>
      <c r="M12" s="113"/>
      <c r="N12" s="114"/>
      <c r="O12" s="115"/>
    </row>
    <row r="13" spans="1:15" ht="21">
      <c r="A13" s="112"/>
      <c r="B13" s="113"/>
      <c r="C13" s="114"/>
      <c r="D13" s="114"/>
      <c r="E13" s="114"/>
      <c r="F13" s="114"/>
      <c r="G13" s="115"/>
      <c r="H13" s="112"/>
      <c r="I13" s="112"/>
      <c r="J13" s="113"/>
      <c r="K13" s="114"/>
      <c r="L13" s="115"/>
      <c r="M13" s="113"/>
      <c r="N13" s="114"/>
      <c r="O13" s="115"/>
    </row>
    <row r="14" spans="1:15" ht="21">
      <c r="A14" s="112"/>
      <c r="B14" s="113"/>
      <c r="C14" s="114"/>
      <c r="D14" s="114"/>
      <c r="E14" s="114"/>
      <c r="F14" s="114"/>
      <c r="G14" s="115"/>
      <c r="H14" s="112"/>
      <c r="I14" s="112"/>
      <c r="J14" s="113"/>
      <c r="K14" s="114"/>
      <c r="L14" s="115"/>
      <c r="M14" s="113"/>
      <c r="N14" s="114"/>
      <c r="O14" s="115"/>
    </row>
    <row r="15" spans="1:15" ht="21">
      <c r="A15" s="112"/>
      <c r="B15" s="113"/>
      <c r="C15" s="114"/>
      <c r="D15" s="114"/>
      <c r="E15" s="114"/>
      <c r="F15" s="114"/>
      <c r="G15" s="115"/>
      <c r="H15" s="112"/>
      <c r="I15" s="112"/>
      <c r="J15" s="113"/>
      <c r="K15" s="114"/>
      <c r="L15" s="115"/>
      <c r="M15" s="113"/>
      <c r="N15" s="114"/>
      <c r="O15" s="115"/>
    </row>
    <row r="16" spans="1:15" ht="21">
      <c r="A16" s="112"/>
      <c r="B16" s="113"/>
      <c r="C16" s="114"/>
      <c r="D16" s="114"/>
      <c r="E16" s="114"/>
      <c r="F16" s="114"/>
      <c r="G16" s="115"/>
      <c r="H16" s="112"/>
      <c r="I16" s="112"/>
      <c r="J16" s="113"/>
      <c r="K16" s="114"/>
      <c r="L16" s="115"/>
      <c r="M16" s="113"/>
      <c r="N16" s="114"/>
      <c r="O16" s="115"/>
    </row>
    <row r="17" spans="1:15" ht="21">
      <c r="A17" s="112"/>
      <c r="B17" s="113"/>
      <c r="C17" s="114"/>
      <c r="D17" s="114"/>
      <c r="E17" s="114"/>
      <c r="F17" s="114"/>
      <c r="G17" s="115"/>
      <c r="H17" s="112"/>
      <c r="I17" s="112"/>
      <c r="J17" s="113"/>
      <c r="K17" s="114"/>
      <c r="L17" s="115"/>
      <c r="M17" s="113"/>
      <c r="N17" s="114"/>
      <c r="O17" s="115"/>
    </row>
    <row r="18" spans="1:15" ht="21">
      <c r="A18" s="112"/>
      <c r="B18" s="113"/>
      <c r="C18" s="114"/>
      <c r="D18" s="114"/>
      <c r="E18" s="114"/>
      <c r="F18" s="114"/>
      <c r="G18" s="115"/>
      <c r="H18" s="112"/>
      <c r="I18" s="112"/>
      <c r="J18" s="113"/>
      <c r="K18" s="114"/>
      <c r="L18" s="115"/>
      <c r="M18" s="113"/>
      <c r="N18" s="114"/>
      <c r="O18" s="115"/>
    </row>
    <row r="19" spans="1:15" ht="21">
      <c r="A19" s="112"/>
      <c r="B19" s="113"/>
      <c r="C19" s="114"/>
      <c r="D19" s="114"/>
      <c r="E19" s="114"/>
      <c r="F19" s="114"/>
      <c r="G19" s="115"/>
      <c r="H19" s="112"/>
      <c r="I19" s="112"/>
      <c r="J19" s="113"/>
      <c r="K19" s="114"/>
      <c r="L19" s="115"/>
      <c r="M19" s="113"/>
      <c r="N19" s="114"/>
      <c r="O19" s="115"/>
    </row>
    <row r="20" spans="1:15" ht="21">
      <c r="A20" s="112"/>
      <c r="B20" s="113"/>
      <c r="C20" s="114"/>
      <c r="D20" s="114"/>
      <c r="E20" s="114"/>
      <c r="F20" s="114"/>
      <c r="G20" s="115"/>
      <c r="H20" s="112"/>
      <c r="I20" s="112"/>
      <c r="J20" s="113"/>
      <c r="K20" s="114"/>
      <c r="L20" s="115"/>
      <c r="M20" s="113"/>
      <c r="N20" s="114"/>
      <c r="O20" s="115"/>
    </row>
    <row r="21" spans="1:15" ht="21">
      <c r="A21" s="112"/>
      <c r="B21" s="113"/>
      <c r="C21" s="114"/>
      <c r="D21" s="114"/>
      <c r="E21" s="114"/>
      <c r="F21" s="114"/>
      <c r="G21" s="115"/>
      <c r="H21" s="112"/>
      <c r="I21" s="112"/>
      <c r="J21" s="113"/>
      <c r="K21" s="114"/>
      <c r="L21" s="115"/>
      <c r="M21" s="113"/>
      <c r="N21" s="114"/>
      <c r="O21" s="115"/>
    </row>
    <row r="22" spans="1:15" ht="21">
      <c r="A22" s="112"/>
      <c r="B22" s="113"/>
      <c r="C22" s="114"/>
      <c r="D22" s="114"/>
      <c r="E22" s="114"/>
      <c r="F22" s="114"/>
      <c r="G22" s="115"/>
      <c r="H22" s="112"/>
      <c r="I22" s="112"/>
      <c r="J22" s="113"/>
      <c r="K22" s="114"/>
      <c r="L22" s="115"/>
      <c r="M22" s="113"/>
      <c r="N22" s="114"/>
      <c r="O22" s="115"/>
    </row>
    <row r="23" spans="1:15" ht="21">
      <c r="A23" s="112"/>
      <c r="B23" s="113"/>
      <c r="C23" s="114"/>
      <c r="D23" s="114"/>
      <c r="E23" s="114"/>
      <c r="F23" s="114"/>
      <c r="G23" s="115"/>
      <c r="H23" s="112"/>
      <c r="I23" s="112"/>
      <c r="J23" s="113"/>
      <c r="K23" s="114"/>
      <c r="L23" s="115"/>
      <c r="M23" s="113"/>
      <c r="N23" s="114"/>
      <c r="O23" s="115"/>
    </row>
    <row r="24" spans="1:15" ht="21">
      <c r="A24" s="112"/>
      <c r="B24" s="113"/>
      <c r="C24" s="114"/>
      <c r="D24" s="114"/>
      <c r="E24" s="114"/>
      <c r="F24" s="114"/>
      <c r="G24" s="115"/>
      <c r="H24" s="112"/>
      <c r="I24" s="112"/>
      <c r="J24" s="113"/>
      <c r="K24" s="114"/>
      <c r="L24" s="115"/>
      <c r="M24" s="113"/>
      <c r="N24" s="114"/>
      <c r="O24" s="115"/>
    </row>
    <row r="25" spans="1:15" ht="21">
      <c r="A25" s="112"/>
      <c r="B25" s="113"/>
      <c r="C25" s="114"/>
      <c r="D25" s="114"/>
      <c r="E25" s="114"/>
      <c r="F25" s="114"/>
      <c r="G25" s="115"/>
      <c r="H25" s="112"/>
      <c r="I25" s="112"/>
      <c r="J25" s="113"/>
      <c r="K25" s="114"/>
      <c r="L25" s="115"/>
      <c r="M25" s="113"/>
      <c r="N25" s="114"/>
      <c r="O25" s="115"/>
    </row>
    <row r="26" spans="1:15" ht="21">
      <c r="A26" s="112"/>
      <c r="B26" s="113"/>
      <c r="C26" s="114"/>
      <c r="D26" s="114"/>
      <c r="E26" s="114"/>
      <c r="F26" s="114"/>
      <c r="G26" s="115"/>
      <c r="H26" s="112"/>
      <c r="I26" s="112"/>
      <c r="J26" s="113"/>
      <c r="K26" s="114"/>
      <c r="L26" s="115"/>
      <c r="M26" s="113"/>
      <c r="N26" s="114"/>
      <c r="O26" s="115"/>
    </row>
    <row r="27" spans="1:15" ht="21">
      <c r="A27" s="112"/>
      <c r="B27" s="113"/>
      <c r="C27" s="114"/>
      <c r="D27" s="114"/>
      <c r="E27" s="114"/>
      <c r="F27" s="114"/>
      <c r="G27" s="115"/>
      <c r="H27" s="112"/>
      <c r="I27" s="112"/>
      <c r="J27" s="113"/>
      <c r="K27" s="114"/>
      <c r="L27" s="115"/>
      <c r="M27" s="113"/>
      <c r="N27" s="114"/>
      <c r="O27" s="115"/>
    </row>
    <row r="28" spans="1:15" ht="21">
      <c r="A28" s="112"/>
      <c r="B28" s="113"/>
      <c r="C28" s="114"/>
      <c r="D28" s="114"/>
      <c r="E28" s="114"/>
      <c r="F28" s="114"/>
      <c r="G28" s="115"/>
      <c r="H28" s="112"/>
      <c r="I28" s="112"/>
      <c r="J28" s="113"/>
      <c r="K28" s="114"/>
      <c r="L28" s="115"/>
      <c r="M28" s="113"/>
      <c r="N28" s="114"/>
      <c r="O28" s="115"/>
    </row>
    <row r="29" spans="1:15" ht="21">
      <c r="A29" s="112"/>
      <c r="B29" s="113"/>
      <c r="C29" s="114"/>
      <c r="D29" s="114"/>
      <c r="E29" s="114"/>
      <c r="F29" s="114"/>
      <c r="G29" s="115"/>
      <c r="H29" s="112"/>
      <c r="I29" s="112"/>
      <c r="J29" s="113"/>
      <c r="K29" s="114"/>
      <c r="L29" s="115"/>
      <c r="M29" s="113"/>
      <c r="N29" s="114"/>
      <c r="O29" s="115"/>
    </row>
    <row r="30" spans="1:15" ht="21">
      <c r="A30" s="112"/>
      <c r="B30" s="113"/>
      <c r="C30" s="114"/>
      <c r="D30" s="114"/>
      <c r="E30" s="114"/>
      <c r="F30" s="114"/>
      <c r="G30" s="115"/>
      <c r="H30" s="112"/>
      <c r="I30" s="112"/>
      <c r="J30" s="113"/>
      <c r="K30" s="114"/>
      <c r="L30" s="115"/>
      <c r="M30" s="113"/>
      <c r="N30" s="114"/>
      <c r="O30" s="115"/>
    </row>
    <row r="31" spans="1:15" ht="21">
      <c r="A31" s="112"/>
      <c r="B31" s="113"/>
      <c r="C31" s="114"/>
      <c r="D31" s="114"/>
      <c r="E31" s="114"/>
      <c r="F31" s="114"/>
      <c r="G31" s="115"/>
      <c r="H31" s="112"/>
      <c r="I31" s="112"/>
      <c r="J31" s="113"/>
      <c r="K31" s="114"/>
      <c r="L31" s="115"/>
      <c r="M31" s="113"/>
      <c r="N31" s="114"/>
      <c r="O31" s="115"/>
    </row>
    <row r="32" spans="1:15" ht="21">
      <c r="A32" s="112"/>
      <c r="B32" s="113"/>
      <c r="C32" s="114"/>
      <c r="D32" s="114"/>
      <c r="E32" s="114"/>
      <c r="F32" s="114"/>
      <c r="G32" s="115"/>
      <c r="H32" s="112"/>
      <c r="I32" s="112"/>
      <c r="J32" s="113"/>
      <c r="K32" s="114"/>
      <c r="L32" s="115"/>
      <c r="M32" s="113"/>
      <c r="N32" s="114"/>
      <c r="O32" s="115"/>
    </row>
  </sheetData>
  <sheetProtection/>
  <mergeCells count="84">
    <mergeCell ref="M32:O32"/>
    <mergeCell ref="M26:O26"/>
    <mergeCell ref="M27:O27"/>
    <mergeCell ref="M28:O28"/>
    <mergeCell ref="M29:O29"/>
    <mergeCell ref="M30:O30"/>
    <mergeCell ref="M31:O31"/>
    <mergeCell ref="M20:O20"/>
    <mergeCell ref="M21:O21"/>
    <mergeCell ref="M22:O22"/>
    <mergeCell ref="M23:O23"/>
    <mergeCell ref="M24:O24"/>
    <mergeCell ref="M25:O25"/>
    <mergeCell ref="M14:O14"/>
    <mergeCell ref="M15:O15"/>
    <mergeCell ref="M16:O16"/>
    <mergeCell ref="M17:O17"/>
    <mergeCell ref="M18:O18"/>
    <mergeCell ref="M19:O19"/>
    <mergeCell ref="M8:O8"/>
    <mergeCell ref="M9:O9"/>
    <mergeCell ref="M10:O10"/>
    <mergeCell ref="M11:O11"/>
    <mergeCell ref="M12:O12"/>
    <mergeCell ref="M13:O13"/>
    <mergeCell ref="J32:L32"/>
    <mergeCell ref="J26:L26"/>
    <mergeCell ref="J27:L27"/>
    <mergeCell ref="J28:L28"/>
    <mergeCell ref="J29:L29"/>
    <mergeCell ref="J30:L30"/>
    <mergeCell ref="J31:L31"/>
    <mergeCell ref="J20:L20"/>
    <mergeCell ref="J21:L21"/>
    <mergeCell ref="J22:L22"/>
    <mergeCell ref="J23:L23"/>
    <mergeCell ref="J24:L24"/>
    <mergeCell ref="J25:L25"/>
    <mergeCell ref="J14:L14"/>
    <mergeCell ref="J15:L15"/>
    <mergeCell ref="J16:L16"/>
    <mergeCell ref="J17:L17"/>
    <mergeCell ref="J18:L18"/>
    <mergeCell ref="J19:L19"/>
    <mergeCell ref="J8:L8"/>
    <mergeCell ref="J9:L9"/>
    <mergeCell ref="J10:L10"/>
    <mergeCell ref="J11:L11"/>
    <mergeCell ref="J12:L12"/>
    <mergeCell ref="J13:L13"/>
    <mergeCell ref="B32:G32"/>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A1:O1"/>
    <mergeCell ref="A2:O2"/>
    <mergeCell ref="A3:O3"/>
    <mergeCell ref="A4:O4"/>
    <mergeCell ref="A5:O5"/>
    <mergeCell ref="B7:G7"/>
    <mergeCell ref="J7:L7"/>
    <mergeCell ref="A6:O6"/>
    <mergeCell ref="M7:O7"/>
  </mergeCells>
  <printOptions horizontalCentered="1" verticalCentered="1"/>
  <pageMargins left="0" right="0" top="0" bottom="0" header="0.31496062992125984" footer="0.31496062992125984"/>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dc:creator>
  <cp:keywords/>
  <dc:description/>
  <cp:lastModifiedBy>Alessandra Santiago da Silva</cp:lastModifiedBy>
  <cp:lastPrinted>2018-11-07T17:32:52Z</cp:lastPrinted>
  <dcterms:created xsi:type="dcterms:W3CDTF">2010-07-05T23:11:15Z</dcterms:created>
  <dcterms:modified xsi:type="dcterms:W3CDTF">2018-11-07T17:32:58Z</dcterms:modified>
  <cp:category/>
  <cp:version/>
  <cp:contentType/>
  <cp:contentStatus/>
</cp:coreProperties>
</file>